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ttachedToolbars.bin" ContentType="application/vnd.ms-excel.attachedToolbar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440"/>
  </bookViews>
  <sheets>
    <sheet name="1" sheetId="23" r:id="rId1"/>
  </sheets>
  <externalReferences>
    <externalReference r:id="rId2"/>
    <externalReference r:id="rId3"/>
    <externalReference r:id="rId4"/>
  </externalReferences>
  <definedNames>
    <definedName name="_xlnm._FilterDatabase" localSheetId="0" hidden="1">'1'!$A$2:$Q$2</definedName>
    <definedName name="month">#REF!</definedName>
    <definedName name="PJZH">#REF!</definedName>
    <definedName name="year">#REF!</definedName>
    <definedName name="ZH">#REF!</definedName>
    <definedName name="例1">#REF!</definedName>
    <definedName name="例2">#REF!</definedName>
    <definedName name="例3">#REF!</definedName>
    <definedName name="例4">#REF!</definedName>
    <definedName name="总">[2]信息!$A$1:$BT$95</definedName>
    <definedName name="_xlnm.Print_Titles" localSheetId="0">'1'!$2:$2</definedName>
  </definedNames>
  <calcPr calcId="144525"/>
</workbook>
</file>

<file path=xl/sharedStrings.xml><?xml version="1.0" encoding="utf-8"?>
<sst xmlns="http://schemas.openxmlformats.org/spreadsheetml/2006/main" count="2528" uniqueCount="974">
  <si>
    <t>公示表</t>
  </si>
  <si>
    <t>序号</t>
  </si>
  <si>
    <t>监区</t>
  </si>
  <si>
    <t>罪犯
姓名</t>
  </si>
  <si>
    <t>罪犯编号</t>
  </si>
  <si>
    <t>年龄</t>
  </si>
  <si>
    <t>罪名</t>
  </si>
  <si>
    <t>原判
刑期</t>
  </si>
  <si>
    <t>止日</t>
  </si>
  <si>
    <t>减刑
次数</t>
  </si>
  <si>
    <t>累计减
刑幅度</t>
  </si>
  <si>
    <t>上次减
刑时间</t>
  </si>
  <si>
    <t>上次
减刑幅度</t>
  </si>
  <si>
    <t>表扬
(考核分)</t>
  </si>
  <si>
    <t>记功</t>
  </si>
  <si>
    <t>行政处罚
及时间</t>
  </si>
  <si>
    <t>减刑依据</t>
  </si>
  <si>
    <t>监狱意见</t>
  </si>
  <si>
    <t>一监区</t>
  </si>
  <si>
    <t>崔祯祥</t>
  </si>
  <si>
    <t>4112042560</t>
  </si>
  <si>
    <t>33</t>
  </si>
  <si>
    <t>强奸</t>
  </si>
  <si>
    <t>5年6个月</t>
  </si>
  <si>
    <t>2028年10月23日</t>
  </si>
  <si>
    <t>起始期（间隔期）内确有悔改表现。依照《中华人民共和国刑法》第七十八条、第七十九条、《中华人民共和国刑事诉讼法》第二百七十三条第二款、《最高人民法院关于办理减刑、假释案件具体应用法律的规定》第二条、第六条之规定，符合减刑条件。</t>
  </si>
  <si>
    <t>4个月</t>
  </si>
  <si>
    <t>黄欢欢</t>
  </si>
  <si>
    <t>4112042779</t>
  </si>
  <si>
    <t>32</t>
  </si>
  <si>
    <t>5年</t>
  </si>
  <si>
    <t>2028年1月8日</t>
  </si>
  <si>
    <t>李补</t>
  </si>
  <si>
    <t>4112041136</t>
  </si>
  <si>
    <t>37</t>
  </si>
  <si>
    <t>职务侵占、诈骗</t>
  </si>
  <si>
    <t>2028年1月12日</t>
  </si>
  <si>
    <t>吴国胜</t>
  </si>
  <si>
    <t>4112041610</t>
  </si>
  <si>
    <t>42</t>
  </si>
  <si>
    <t>掩饰、隐瞒犯罪所得</t>
  </si>
  <si>
    <t>3年4个月</t>
  </si>
  <si>
    <t>2026年7月14日</t>
  </si>
  <si>
    <t>8个月</t>
  </si>
  <si>
    <t>袁攀飞</t>
  </si>
  <si>
    <t>4112040114</t>
  </si>
  <si>
    <t>36</t>
  </si>
  <si>
    <t>诈骗</t>
  </si>
  <si>
    <t>6年</t>
  </si>
  <si>
    <t>2027年12月19日</t>
  </si>
  <si>
    <t>董文俊</t>
  </si>
  <si>
    <t>4112041605</t>
  </si>
  <si>
    <t>40</t>
  </si>
  <si>
    <t>组织卖淫</t>
  </si>
  <si>
    <t>4年</t>
  </si>
  <si>
    <t>2027年1月30日</t>
  </si>
  <si>
    <t>依照《中华人民共和国刑法》第八十一条、《中华人民共和国刑事诉讼法》第二百七十三条第二款、《最高人民法院关于办理减刑、假释案件具体应用法律的规定》第二十二条之规定，符合假释条件。</t>
  </si>
  <si>
    <t>假释</t>
  </si>
  <si>
    <t>靳广扬</t>
  </si>
  <si>
    <t>4112042969</t>
  </si>
  <si>
    <t>4年6个月</t>
  </si>
  <si>
    <t>2026年10月26日</t>
  </si>
  <si>
    <t>陈光</t>
  </si>
  <si>
    <t>4112041210</t>
  </si>
  <si>
    <t>贩卖毒品</t>
  </si>
  <si>
    <t>3年6个月</t>
  </si>
  <si>
    <t>2026年1月6日</t>
  </si>
  <si>
    <t>3个月</t>
  </si>
  <si>
    <t>韩秋战</t>
  </si>
  <si>
    <t>4112032109</t>
  </si>
  <si>
    <t>45</t>
  </si>
  <si>
    <t>抢劫</t>
  </si>
  <si>
    <t>10年</t>
  </si>
  <si>
    <t>2026年4月2日</t>
  </si>
  <si>
    <t>2</t>
  </si>
  <si>
    <t>10个月</t>
  </si>
  <si>
    <t>6个月</t>
  </si>
  <si>
    <t>李红超</t>
  </si>
  <si>
    <t>4112032986</t>
  </si>
  <si>
    <t>35</t>
  </si>
  <si>
    <t>强奸、抢劫</t>
  </si>
  <si>
    <t>11年6个月</t>
  </si>
  <si>
    <t>2028年6月23日</t>
  </si>
  <si>
    <t>9个月</t>
  </si>
  <si>
    <t>李俊庭</t>
  </si>
  <si>
    <t>4112029416</t>
  </si>
  <si>
    <t>54</t>
  </si>
  <si>
    <t>12年</t>
  </si>
  <si>
    <t>2026年1月7日</t>
  </si>
  <si>
    <t>3</t>
  </si>
  <si>
    <t>2个月</t>
  </si>
  <si>
    <t>李文浩</t>
  </si>
  <si>
    <t>4112041560</t>
  </si>
  <si>
    <t>28</t>
  </si>
  <si>
    <t>2026年6月27日</t>
  </si>
  <si>
    <t>刘永纪</t>
  </si>
  <si>
    <t>4112038686</t>
  </si>
  <si>
    <t>合同诈骗</t>
  </si>
  <si>
    <t>2026年7月20日</t>
  </si>
  <si>
    <t>5个月</t>
  </si>
  <si>
    <t>孙晓广</t>
  </si>
  <si>
    <t>4112040271</t>
  </si>
  <si>
    <t>38</t>
  </si>
  <si>
    <t>2031年12月19日</t>
  </si>
  <si>
    <t>于中奥</t>
  </si>
  <si>
    <t>4112043633</t>
  </si>
  <si>
    <t>23</t>
  </si>
  <si>
    <t>2028年1月25日</t>
  </si>
  <si>
    <t>袁立顺</t>
  </si>
  <si>
    <t>4112042986</t>
  </si>
  <si>
    <t>21</t>
  </si>
  <si>
    <t>2年10个月</t>
  </si>
  <si>
    <t>2026年3月9日</t>
  </si>
  <si>
    <t>张重阳</t>
  </si>
  <si>
    <t>4112041357</t>
  </si>
  <si>
    <t>34</t>
  </si>
  <si>
    <t>2026年8月27日</t>
  </si>
  <si>
    <t>贾维九</t>
  </si>
  <si>
    <t>4112041972</t>
  </si>
  <si>
    <t>制作、贩卖、传播淫秽物品牟利</t>
  </si>
  <si>
    <t>2027年2月2日</t>
  </si>
  <si>
    <t>二监区</t>
  </si>
  <si>
    <t>张留杰</t>
  </si>
  <si>
    <t>4112042592</t>
  </si>
  <si>
    <t>2028年4月21日</t>
  </si>
  <si>
    <t>张伦</t>
  </si>
  <si>
    <t>4112035954</t>
  </si>
  <si>
    <t>故意伤害</t>
  </si>
  <si>
    <t>11年</t>
  </si>
  <si>
    <t>2029年6月6日</t>
  </si>
  <si>
    <t>1</t>
  </si>
  <si>
    <t>2024.10.23，警告</t>
  </si>
  <si>
    <t>7个月</t>
  </si>
  <si>
    <t>张亮</t>
  </si>
  <si>
    <t>4112044403</t>
  </si>
  <si>
    <t>55</t>
  </si>
  <si>
    <t>强制猥亵</t>
  </si>
  <si>
    <t>2年</t>
  </si>
  <si>
    <t>2025年12月25日</t>
  </si>
  <si>
    <t>1表300分</t>
  </si>
  <si>
    <t>路松申</t>
  </si>
  <si>
    <t>4112041003</t>
  </si>
  <si>
    <t>62</t>
  </si>
  <si>
    <t>盗窃、掩饰、隐瞒犯罪所得</t>
  </si>
  <si>
    <t>7年</t>
  </si>
  <si>
    <t>2029年8月4日</t>
  </si>
  <si>
    <t>郑文武</t>
  </si>
  <si>
    <t>4112041158</t>
  </si>
  <si>
    <t>39</t>
  </si>
  <si>
    <t>2026年5月18日</t>
  </si>
  <si>
    <t>李振兴</t>
  </si>
  <si>
    <t>4112041769</t>
  </si>
  <si>
    <t>25</t>
  </si>
  <si>
    <t>2028年4月11日</t>
  </si>
  <si>
    <t>高峰</t>
  </si>
  <si>
    <t>4112044448</t>
  </si>
  <si>
    <t>伪造、买卖国家机关证件</t>
  </si>
  <si>
    <t>2025年12月10日</t>
  </si>
  <si>
    <t>余刑</t>
  </si>
  <si>
    <t>刘雪鹏</t>
  </si>
  <si>
    <t>4112040347</t>
  </si>
  <si>
    <t>48</t>
  </si>
  <si>
    <t>盗窃</t>
  </si>
  <si>
    <t>2026年6月20日</t>
  </si>
  <si>
    <t>李铁牛</t>
  </si>
  <si>
    <t>4112029954</t>
  </si>
  <si>
    <t>59</t>
  </si>
  <si>
    <t>14年6个月</t>
  </si>
  <si>
    <t>1年9个月</t>
  </si>
  <si>
    <t>周泽</t>
  </si>
  <si>
    <t>4112040867</t>
  </si>
  <si>
    <t>22</t>
  </si>
  <si>
    <t>3年</t>
  </si>
  <si>
    <t>2026年2月7日</t>
  </si>
  <si>
    <t>2024.12.02，警告</t>
  </si>
  <si>
    <t>刘博</t>
  </si>
  <si>
    <t>4112043815</t>
  </si>
  <si>
    <t>2026年6月23日</t>
  </si>
  <si>
    <t>闫金帅</t>
  </si>
  <si>
    <t>4112041166</t>
  </si>
  <si>
    <t>组织他人偷越国（边）境</t>
  </si>
  <si>
    <t>2028年7月5日</t>
  </si>
  <si>
    <t>丁宇</t>
  </si>
  <si>
    <t>4112044019</t>
  </si>
  <si>
    <t>开设赌场</t>
  </si>
  <si>
    <t>2025年12月11日</t>
  </si>
  <si>
    <t>1表543分</t>
  </si>
  <si>
    <t>李志坚</t>
  </si>
  <si>
    <t>4112041286</t>
  </si>
  <si>
    <t xml:space="preserve">诈骗、危险驾驶 </t>
  </si>
  <si>
    <t>2026年9月21日</t>
  </si>
  <si>
    <t>张尚学</t>
  </si>
  <si>
    <t>4112041427</t>
  </si>
  <si>
    <t>非法经营</t>
  </si>
  <si>
    <t>2028年2月9日</t>
  </si>
  <si>
    <t>史华飞</t>
  </si>
  <si>
    <t>4112041075</t>
  </si>
  <si>
    <t>2025年12月30日</t>
  </si>
  <si>
    <t>保金发</t>
  </si>
  <si>
    <t>4112031696</t>
  </si>
  <si>
    <t>生产、销售伪劣产品</t>
  </si>
  <si>
    <t>15年</t>
  </si>
  <si>
    <t>2028年5月6日</t>
  </si>
  <si>
    <t>李治斌</t>
  </si>
  <si>
    <t>4112041474</t>
  </si>
  <si>
    <t>29</t>
  </si>
  <si>
    <t>2026年8月14日</t>
  </si>
  <si>
    <t>仵海博</t>
  </si>
  <si>
    <t>4112043938</t>
  </si>
  <si>
    <t>掩饰、隐瞒犯罪所得、犯罪所得收益</t>
  </si>
  <si>
    <t>2年6个月</t>
  </si>
  <si>
    <t>2026年6月16日</t>
  </si>
  <si>
    <t>石彬</t>
  </si>
  <si>
    <t>4112043291</t>
  </si>
  <si>
    <t>2026年5月3日</t>
  </si>
  <si>
    <t>三监区</t>
  </si>
  <si>
    <t>陈月帅</t>
  </si>
  <si>
    <t>4112031769</t>
  </si>
  <si>
    <t>抢劫、盗窃</t>
  </si>
  <si>
    <t>13年</t>
  </si>
  <si>
    <t>2028年7月12日</t>
  </si>
  <si>
    <t>1年6个月</t>
  </si>
  <si>
    <t>豆刚刚</t>
  </si>
  <si>
    <t>4112039408</t>
  </si>
  <si>
    <t>生产、销售假药</t>
  </si>
  <si>
    <t>8年</t>
  </si>
  <si>
    <t>2028年9月9日</t>
  </si>
  <si>
    <t>郭亮</t>
  </si>
  <si>
    <t>4112034111</t>
  </si>
  <si>
    <t>41</t>
  </si>
  <si>
    <t>2030年11月6日</t>
  </si>
  <si>
    <t>1年1个月</t>
  </si>
  <si>
    <t>皇甫路路</t>
  </si>
  <si>
    <t>4112040372</t>
  </si>
  <si>
    <t>2032年1月11日</t>
  </si>
  <si>
    <t>罗宗达</t>
  </si>
  <si>
    <t>4112040081</t>
  </si>
  <si>
    <t>26</t>
  </si>
  <si>
    <t>2026年12月29日</t>
  </si>
  <si>
    <t>许建立</t>
  </si>
  <si>
    <t>4112042409</t>
  </si>
  <si>
    <t>2026年4月27日</t>
  </si>
  <si>
    <t>叶博</t>
  </si>
  <si>
    <t>4112039031</t>
  </si>
  <si>
    <t>10年6个月</t>
  </si>
  <si>
    <t>2031年1月9日</t>
  </si>
  <si>
    <t>池长煌</t>
  </si>
  <si>
    <t>4112043144</t>
  </si>
  <si>
    <t>2026年3月27日</t>
  </si>
  <si>
    <t>牛永真</t>
  </si>
  <si>
    <t>4112039327</t>
  </si>
  <si>
    <t>故意杀人</t>
  </si>
  <si>
    <t xml:space="preserve">2023.06.06警告
</t>
  </si>
  <si>
    <t>蒿晨晨</t>
  </si>
  <si>
    <t>4112041180</t>
  </si>
  <si>
    <t>2028年8月4日</t>
  </si>
  <si>
    <t>海孟</t>
  </si>
  <si>
    <t>4112038388</t>
  </si>
  <si>
    <t>2029年3月19日</t>
  </si>
  <si>
    <t>范高振</t>
  </si>
  <si>
    <t>4112034703</t>
  </si>
  <si>
    <t>47</t>
  </si>
  <si>
    <t>非法买卖枪支、弹药、诈骗</t>
  </si>
  <si>
    <t>2026年5月15日</t>
  </si>
  <si>
    <t>董亚新</t>
  </si>
  <si>
    <t>4112041530</t>
  </si>
  <si>
    <t>猥亵儿童</t>
  </si>
  <si>
    <t>2029年6月21日</t>
  </si>
  <si>
    <t>胡秦江</t>
  </si>
  <si>
    <t>4112042700</t>
  </si>
  <si>
    <t>31</t>
  </si>
  <si>
    <t>2026年3月8日</t>
  </si>
  <si>
    <t>张水荣</t>
  </si>
  <si>
    <t>4112041574</t>
  </si>
  <si>
    <t>27</t>
  </si>
  <si>
    <t>非法获取计算机信息系统数据、非法控制计算机信息系统</t>
  </si>
  <si>
    <t>4年2个月</t>
  </si>
  <si>
    <t>2026年7月23日</t>
  </si>
  <si>
    <t>四监区</t>
  </si>
  <si>
    <t>范志鹏</t>
  </si>
  <si>
    <t>4112037725</t>
  </si>
  <si>
    <t>30</t>
  </si>
  <si>
    <t>2026年5月23日</t>
  </si>
  <si>
    <t>栗凯</t>
  </si>
  <si>
    <t>4112037792</t>
  </si>
  <si>
    <t>开设赌场、偷越国（边）境</t>
  </si>
  <si>
    <t>马士华</t>
  </si>
  <si>
    <t>4112032740</t>
  </si>
  <si>
    <t>2026年6月14日</t>
  </si>
  <si>
    <t>王艳波</t>
  </si>
  <si>
    <t>4112040952</t>
  </si>
  <si>
    <t>2027年11月3日</t>
  </si>
  <si>
    <t>吴焕义</t>
  </si>
  <si>
    <t>4112039681</t>
  </si>
  <si>
    <t>盗掘古墓葬</t>
  </si>
  <si>
    <t>7年4个月</t>
  </si>
  <si>
    <t>2028年3月5日</t>
  </si>
  <si>
    <t>邢豆豆</t>
  </si>
  <si>
    <t>4112042692</t>
  </si>
  <si>
    <t>2028年3月9日</t>
  </si>
  <si>
    <t>徐克伟</t>
  </si>
  <si>
    <t>4112039035</t>
  </si>
  <si>
    <t>6年3个月</t>
  </si>
  <si>
    <t>2027年6月16日</t>
  </si>
  <si>
    <t>杨昌爱</t>
  </si>
  <si>
    <t>4112037091</t>
  </si>
  <si>
    <t>2028年12月22日</t>
  </si>
  <si>
    <t>杨闹</t>
  </si>
  <si>
    <t>4112043234</t>
  </si>
  <si>
    <t>2027年11月7日</t>
  </si>
  <si>
    <t>余红彪</t>
  </si>
  <si>
    <t>4112042728</t>
  </si>
  <si>
    <t>44</t>
  </si>
  <si>
    <t>2026年6月26日</t>
  </si>
  <si>
    <t>杜君</t>
  </si>
  <si>
    <t>4112042231</t>
  </si>
  <si>
    <t>强奸、强制猥亵</t>
  </si>
  <si>
    <t>2026年6月21日</t>
  </si>
  <si>
    <t>孔东伟</t>
  </si>
  <si>
    <t>4112036900</t>
  </si>
  <si>
    <t>2034年4月15日</t>
  </si>
  <si>
    <t>刘河芳</t>
  </si>
  <si>
    <t>4112037118</t>
  </si>
  <si>
    <t>46</t>
  </si>
  <si>
    <t>2026年3月3日</t>
  </si>
  <si>
    <t>罗磊</t>
  </si>
  <si>
    <t>4112037195</t>
  </si>
  <si>
    <t>2032年10月21日</t>
  </si>
  <si>
    <t>米永前</t>
  </si>
  <si>
    <t>4112033851</t>
  </si>
  <si>
    <t>11年3个月</t>
  </si>
  <si>
    <t>2029年11月25日</t>
  </si>
  <si>
    <t>宋玉合</t>
  </si>
  <si>
    <t>4112033461</t>
  </si>
  <si>
    <t>诈骗、寻衅滋事</t>
  </si>
  <si>
    <t>2026年4月10日</t>
  </si>
  <si>
    <t>覃佳恒</t>
  </si>
  <si>
    <t>4112039601</t>
  </si>
  <si>
    <t>2026年3月15日</t>
  </si>
  <si>
    <t>吴春标</t>
  </si>
  <si>
    <t>4112038426</t>
  </si>
  <si>
    <t>生产、销售有毒、有害食品</t>
  </si>
  <si>
    <t>2031年9月20日</t>
  </si>
  <si>
    <t>张帅</t>
  </si>
  <si>
    <t>4112040718</t>
  </si>
  <si>
    <t>2027年6月29日</t>
  </si>
  <si>
    <t>赵小量</t>
  </si>
  <si>
    <t>4112041240</t>
  </si>
  <si>
    <t>2026年1月5日</t>
  </si>
  <si>
    <t>智广华</t>
  </si>
  <si>
    <t>4112032525</t>
  </si>
  <si>
    <t>2026年9月30日</t>
  </si>
  <si>
    <t>五监区</t>
  </si>
  <si>
    <t>张红涛</t>
  </si>
  <si>
    <t>4112031450</t>
  </si>
  <si>
    <t>保险诈骗、交通肇事</t>
  </si>
  <si>
    <t>2026年7月27日</t>
  </si>
  <si>
    <t>郭现伟</t>
  </si>
  <si>
    <t>4112031819</t>
  </si>
  <si>
    <t>2026年7月26日</t>
  </si>
  <si>
    <t>11个月</t>
  </si>
  <si>
    <t>沈阳</t>
  </si>
  <si>
    <t>4112037309</t>
  </si>
  <si>
    <t>2026年5月14日</t>
  </si>
  <si>
    <t>周开放</t>
  </si>
  <si>
    <t>4112038100</t>
  </si>
  <si>
    <t>2026年5月24日</t>
  </si>
  <si>
    <t>刘华军</t>
  </si>
  <si>
    <t>4112041435</t>
  </si>
  <si>
    <t>2030年8月12日</t>
  </si>
  <si>
    <t>郭兵兵</t>
  </si>
  <si>
    <t>4112041948</t>
  </si>
  <si>
    <t>偷越国（边）境、诈骗</t>
  </si>
  <si>
    <t>2026年5月6日</t>
  </si>
  <si>
    <t>郭三源</t>
  </si>
  <si>
    <t>4112031195</t>
  </si>
  <si>
    <t>2026年9月13日</t>
  </si>
  <si>
    <t>刘国纪</t>
  </si>
  <si>
    <t>4112033333</t>
  </si>
  <si>
    <t>10年4个月</t>
  </si>
  <si>
    <t>2026年7月18日</t>
  </si>
  <si>
    <t>王朋</t>
  </si>
  <si>
    <t>4112036138</t>
  </si>
  <si>
    <t>7年6个月</t>
  </si>
  <si>
    <t>刘勇良</t>
  </si>
  <si>
    <t>4112036258</t>
  </si>
  <si>
    <t>49</t>
  </si>
  <si>
    <t>2026年6月11日</t>
  </si>
  <si>
    <t>吴俊华</t>
  </si>
  <si>
    <t>4112040159</t>
  </si>
  <si>
    <t>2026年6月30日</t>
  </si>
  <si>
    <t>马艳坤</t>
  </si>
  <si>
    <t>4112041171</t>
  </si>
  <si>
    <t>强奸、帮助信息网络犯罪活动</t>
  </si>
  <si>
    <t>2028年6月29日</t>
  </si>
  <si>
    <t>程利伟</t>
  </si>
  <si>
    <t>4112041337</t>
  </si>
  <si>
    <t>3年11个月</t>
  </si>
  <si>
    <t>2026年6月7日</t>
  </si>
  <si>
    <t>张林</t>
  </si>
  <si>
    <t>4112041469</t>
  </si>
  <si>
    <t>2026年7月17日</t>
  </si>
  <si>
    <t>李坤</t>
  </si>
  <si>
    <t>4112043743</t>
  </si>
  <si>
    <t>4年8个月</t>
  </si>
  <si>
    <t>2028年3月19日</t>
  </si>
  <si>
    <t>李永峰</t>
  </si>
  <si>
    <t>4112044323</t>
  </si>
  <si>
    <t>2025年11月12日</t>
  </si>
  <si>
    <t>1表306分</t>
  </si>
  <si>
    <t>许辉</t>
  </si>
  <si>
    <t>4112042961</t>
  </si>
  <si>
    <t>2026年8月23日</t>
  </si>
  <si>
    <t>六监区</t>
  </si>
  <si>
    <t>任永辉</t>
  </si>
  <si>
    <t>4112040977</t>
  </si>
  <si>
    <t>2026年1月26日</t>
  </si>
  <si>
    <t>任文彬</t>
  </si>
  <si>
    <t>4112033109</t>
  </si>
  <si>
    <t>2028年8月20日</t>
  </si>
  <si>
    <t>2023.08.30记过</t>
  </si>
  <si>
    <t>王心政</t>
  </si>
  <si>
    <t>4112032629</t>
  </si>
  <si>
    <t>2029年3月7日</t>
  </si>
  <si>
    <t>周永伟</t>
  </si>
  <si>
    <t>4112043226</t>
  </si>
  <si>
    <t>2026年4月24日</t>
  </si>
  <si>
    <t>房亚宇</t>
  </si>
  <si>
    <t>4112042694</t>
  </si>
  <si>
    <t>张保明</t>
  </si>
  <si>
    <t>4112041309</t>
  </si>
  <si>
    <t>60</t>
  </si>
  <si>
    <t>交通肇事</t>
  </si>
  <si>
    <t>1个月</t>
  </si>
  <si>
    <t>柴智江</t>
  </si>
  <si>
    <t>4112043848</t>
  </si>
  <si>
    <t>2025年11月19日</t>
  </si>
  <si>
    <t>沈源</t>
  </si>
  <si>
    <t>4112044348</t>
  </si>
  <si>
    <t>帮助信息网络犯罪活动</t>
  </si>
  <si>
    <t>2025年12月4日</t>
  </si>
  <si>
    <t>1表
362分</t>
  </si>
  <si>
    <t>唐书伟</t>
  </si>
  <si>
    <t>4112042470</t>
  </si>
  <si>
    <t>2026年3月28日</t>
  </si>
  <si>
    <t>张艳亲</t>
  </si>
  <si>
    <t>4112044075</t>
  </si>
  <si>
    <t>组织偷渡国（边）境</t>
  </si>
  <si>
    <t>2025年12月3日</t>
  </si>
  <si>
    <t>1表
511分</t>
  </si>
  <si>
    <t>李东</t>
  </si>
  <si>
    <t>4112042019</t>
  </si>
  <si>
    <t>2026年4月3日</t>
  </si>
  <si>
    <t>七监区</t>
  </si>
  <si>
    <t>李长春</t>
  </si>
  <si>
    <t>4112041508</t>
  </si>
  <si>
    <t>2028年1月22日</t>
  </si>
  <si>
    <t>王子豪</t>
  </si>
  <si>
    <t>4112041131</t>
  </si>
  <si>
    <t>郭勇能</t>
  </si>
  <si>
    <t>4112041704</t>
  </si>
  <si>
    <t>51</t>
  </si>
  <si>
    <t>刘伟</t>
  </si>
  <si>
    <t>4112041395</t>
  </si>
  <si>
    <t>2026年5月7日</t>
  </si>
  <si>
    <t>张开运</t>
  </si>
  <si>
    <t>4112044427</t>
  </si>
  <si>
    <t>56</t>
  </si>
  <si>
    <t>2026年2月14日</t>
  </si>
  <si>
    <t>王深海</t>
  </si>
  <si>
    <t>4112044604</t>
  </si>
  <si>
    <t>2年2个月</t>
  </si>
  <si>
    <t>2025年11月1日</t>
  </si>
  <si>
    <t>詹亚雷</t>
  </si>
  <si>
    <t>4112032732</t>
  </si>
  <si>
    <t>2026年11月19日</t>
  </si>
  <si>
    <t>何伟</t>
  </si>
  <si>
    <t>4112044402</t>
  </si>
  <si>
    <t>聚众斗殴、开设赌场</t>
  </si>
  <si>
    <t>2年4个月</t>
  </si>
  <si>
    <t>2025年12月6日</t>
  </si>
  <si>
    <t>1表
308分</t>
  </si>
  <si>
    <t>陈林</t>
  </si>
  <si>
    <t>4112040956</t>
  </si>
  <si>
    <t>重大责任事故、非法持有弹药</t>
  </si>
  <si>
    <t>9年6个月</t>
  </si>
  <si>
    <t>2030年12月24日</t>
  </si>
  <si>
    <t>钟新生</t>
  </si>
  <si>
    <t>4112031487</t>
  </si>
  <si>
    <t>强奸、抢劫、盗窃、寻衅滋事</t>
  </si>
  <si>
    <t>2030年11月30日</t>
  </si>
  <si>
    <t>2021.07.15禁闭</t>
  </si>
  <si>
    <t>张玉顺</t>
  </si>
  <si>
    <t>4112044817</t>
  </si>
  <si>
    <t>2025年12月7日</t>
  </si>
  <si>
    <t>高嘉坤</t>
  </si>
  <si>
    <t>4112041257</t>
  </si>
  <si>
    <t>20</t>
  </si>
  <si>
    <t>2028年12月24日</t>
  </si>
  <si>
    <t>肖开心</t>
  </si>
  <si>
    <t>4112041534</t>
  </si>
  <si>
    <t>介绍卖淫、寻衅滋事</t>
  </si>
  <si>
    <t>2026年7月12日</t>
  </si>
  <si>
    <t>马红池</t>
  </si>
  <si>
    <t>4112036997</t>
  </si>
  <si>
    <t>6年9个月</t>
  </si>
  <si>
    <t>2026年7月25日</t>
  </si>
  <si>
    <t>八监区</t>
  </si>
  <si>
    <t>郭云志</t>
  </si>
  <si>
    <t>4112043394</t>
  </si>
  <si>
    <t>2026年2月22日</t>
  </si>
  <si>
    <t>张团结</t>
  </si>
  <si>
    <t>4112033755</t>
  </si>
  <si>
    <t>敲诈勒索</t>
  </si>
  <si>
    <t>2026年5月26日</t>
  </si>
  <si>
    <t>张心忠</t>
  </si>
  <si>
    <t>4112042669</t>
  </si>
  <si>
    <t>52</t>
  </si>
  <si>
    <t>2026年4月19日</t>
  </si>
  <si>
    <t>周华腾</t>
  </si>
  <si>
    <t>4112036749</t>
  </si>
  <si>
    <t>2026年6月28日</t>
  </si>
  <si>
    <t>杨天豪</t>
  </si>
  <si>
    <t>4112043969</t>
  </si>
  <si>
    <t>故意伤害、组织未成年人进行违反治安管理活动</t>
  </si>
  <si>
    <t>4年7个月</t>
  </si>
  <si>
    <t>2028年2月17日</t>
  </si>
  <si>
    <t>黄建华</t>
  </si>
  <si>
    <t>4112041527</t>
  </si>
  <si>
    <t>2026年4月29日</t>
  </si>
  <si>
    <t>陶紫箭</t>
  </si>
  <si>
    <t>4112040273</t>
  </si>
  <si>
    <t>诈骗、盗窃</t>
  </si>
  <si>
    <t>2026年4月6日</t>
  </si>
  <si>
    <t>高晗</t>
  </si>
  <si>
    <t>4112043802</t>
  </si>
  <si>
    <t>2025年12月14日</t>
  </si>
  <si>
    <t>刘高杰</t>
  </si>
  <si>
    <t>4112032093</t>
  </si>
  <si>
    <t>2031年3月2日</t>
  </si>
  <si>
    <t>12个月</t>
  </si>
  <si>
    <t>九监区</t>
  </si>
  <si>
    <t>明宇</t>
  </si>
  <si>
    <t>4112044360</t>
  </si>
  <si>
    <t>1年10个月</t>
  </si>
  <si>
    <t>2025年11月4日</t>
  </si>
  <si>
    <t>1表344分</t>
  </si>
  <si>
    <t>韩记成</t>
  </si>
  <si>
    <t>4112044408</t>
  </si>
  <si>
    <t>50</t>
  </si>
  <si>
    <t>组织他人偷越边境、偷越国境</t>
  </si>
  <si>
    <t>2年3个月</t>
  </si>
  <si>
    <t>2025年11月21日</t>
  </si>
  <si>
    <t>1表305分</t>
  </si>
  <si>
    <t>周秋文</t>
  </si>
  <si>
    <t>4112045326</t>
  </si>
  <si>
    <t>1年8个月</t>
  </si>
  <si>
    <t>2025年11月3日</t>
  </si>
  <si>
    <t>377分</t>
  </si>
  <si>
    <t>张鹏飞</t>
  </si>
  <si>
    <t>4112036846</t>
  </si>
  <si>
    <t>2031年5月13日</t>
  </si>
  <si>
    <t>2024年2月22日警告处罚</t>
  </si>
  <si>
    <t>贾帅</t>
  </si>
  <si>
    <t>4112042515</t>
  </si>
  <si>
    <t>2028年6月12日</t>
  </si>
  <si>
    <t>吴泽民</t>
  </si>
  <si>
    <t>4112041798</t>
  </si>
  <si>
    <t>57</t>
  </si>
  <si>
    <t>2026年6月5日</t>
  </si>
  <si>
    <t>柏天天</t>
  </si>
  <si>
    <t>4112041268</t>
  </si>
  <si>
    <t>高小强</t>
  </si>
  <si>
    <t>4112040618</t>
  </si>
  <si>
    <t>盗掘古文化遗址、古墓葬</t>
  </si>
  <si>
    <t>2026年3月1日</t>
  </si>
  <si>
    <t>李东亚</t>
  </si>
  <si>
    <t>4112041126</t>
  </si>
  <si>
    <t>王自喜</t>
  </si>
  <si>
    <t>4112032640</t>
  </si>
  <si>
    <t>61</t>
  </si>
  <si>
    <t>2029年8月11日</t>
  </si>
  <si>
    <t>李家宝</t>
  </si>
  <si>
    <t>4112040204</t>
  </si>
  <si>
    <t>组织卖淫、诈骗</t>
  </si>
  <si>
    <t>2026年10月20日</t>
  </si>
  <si>
    <t>王洪涛</t>
  </si>
  <si>
    <t>4112043063</t>
  </si>
  <si>
    <t>43</t>
  </si>
  <si>
    <t>3年3个月</t>
  </si>
  <si>
    <t>2026年5月8日</t>
  </si>
  <si>
    <t>十监区</t>
  </si>
  <si>
    <t>陈伟</t>
  </si>
  <si>
    <t>4112037606</t>
  </si>
  <si>
    <t>2026年6月10日</t>
  </si>
  <si>
    <t>陈忠义</t>
  </si>
  <si>
    <t>4112039856</t>
  </si>
  <si>
    <t>故意杀人(未遂)</t>
  </si>
  <si>
    <t>2026年6月4日</t>
  </si>
  <si>
    <t>丁亚男</t>
  </si>
  <si>
    <t>4112042697</t>
  </si>
  <si>
    <t>7年3个月</t>
  </si>
  <si>
    <t>2030年6月28日</t>
  </si>
  <si>
    <t>杜海臣</t>
  </si>
  <si>
    <t>4112041212</t>
  </si>
  <si>
    <t>2026年2月1日</t>
  </si>
  <si>
    <t>方长江</t>
  </si>
  <si>
    <t>4112040379</t>
  </si>
  <si>
    <t>2026年6月29日</t>
  </si>
  <si>
    <t>2024.02.26警告</t>
  </si>
  <si>
    <t>韩思辰</t>
  </si>
  <si>
    <t>4112041380</t>
  </si>
  <si>
    <t>24</t>
  </si>
  <si>
    <t>2025年12月31日</t>
  </si>
  <si>
    <t>李庆</t>
  </si>
  <si>
    <t>4112042606</t>
  </si>
  <si>
    <t>传播淫秽物品牟利</t>
  </si>
  <si>
    <t>2026年8月13日</t>
  </si>
  <si>
    <t>林远</t>
  </si>
  <si>
    <t>4112041060</t>
  </si>
  <si>
    <t>6年6个月</t>
  </si>
  <si>
    <t>2028年9月1日</t>
  </si>
  <si>
    <t>刘小防</t>
  </si>
  <si>
    <t>4112040104</t>
  </si>
  <si>
    <t>2032年3月22日</t>
  </si>
  <si>
    <t>刘永辉</t>
  </si>
  <si>
    <t>4112037579</t>
  </si>
  <si>
    <t>2030年9月26日</t>
  </si>
  <si>
    <t>潘长龙</t>
  </si>
  <si>
    <t>4112042889</t>
  </si>
  <si>
    <t>2031年2月28日</t>
  </si>
  <si>
    <t>王春炜</t>
  </si>
  <si>
    <t>4112041723</t>
  </si>
  <si>
    <t>强奸、组织未成年人进行违反治安管理活动</t>
  </si>
  <si>
    <t>2028年10月6日</t>
  </si>
  <si>
    <t>王东风</t>
  </si>
  <si>
    <t>4112036579</t>
  </si>
  <si>
    <t>2031年1月4日</t>
  </si>
  <si>
    <t>轩松超</t>
  </si>
  <si>
    <t>4112042464</t>
  </si>
  <si>
    <t>2028年8月21日</t>
  </si>
  <si>
    <t>闫宾</t>
  </si>
  <si>
    <t>4112042801</t>
  </si>
  <si>
    <t>强奸、猥亵儿童</t>
  </si>
  <si>
    <t>2028年3月14日</t>
  </si>
  <si>
    <t>袁方</t>
  </si>
  <si>
    <t>4112042244</t>
  </si>
  <si>
    <t>虚假诉讼</t>
  </si>
  <si>
    <t>袁明洋</t>
  </si>
  <si>
    <t>4112040967</t>
  </si>
  <si>
    <t>2026年6月22日</t>
  </si>
  <si>
    <t>张震</t>
  </si>
  <si>
    <t>4112039387</t>
  </si>
  <si>
    <t>强制猥亵、抢劫</t>
  </si>
  <si>
    <t>谢海波</t>
  </si>
  <si>
    <t>4112040914</t>
  </si>
  <si>
    <t>2026年8月4日</t>
  </si>
  <si>
    <t>叶雨涛</t>
  </si>
  <si>
    <t>4112043871</t>
  </si>
  <si>
    <t>2026年3月25日</t>
  </si>
  <si>
    <t>朱小康</t>
  </si>
  <si>
    <t>4112031686</t>
  </si>
  <si>
    <t>抢劫、放火、盗窃</t>
  </si>
  <si>
    <t>1年</t>
  </si>
  <si>
    <t>王梦强</t>
  </si>
  <si>
    <t>4112041499</t>
  </si>
  <si>
    <t>2028年8月29日</t>
  </si>
  <si>
    <t>李亚</t>
  </si>
  <si>
    <t>4112035356</t>
  </si>
  <si>
    <t>2031年1月5日</t>
  </si>
  <si>
    <t>王向伟</t>
  </si>
  <si>
    <t>4112041238</t>
  </si>
  <si>
    <t>2028年10月9日</t>
  </si>
  <si>
    <t>孟凡威</t>
  </si>
  <si>
    <t>4112039734</t>
  </si>
  <si>
    <t>2026年2月18日</t>
  </si>
  <si>
    <t>梁海彦</t>
  </si>
  <si>
    <t>4112036574</t>
  </si>
  <si>
    <t>13年6个月</t>
  </si>
  <si>
    <t>2032年9月27日</t>
  </si>
  <si>
    <t>卢林凯</t>
  </si>
  <si>
    <t>4112040673</t>
  </si>
  <si>
    <t>2026年8月9日</t>
  </si>
  <si>
    <t>董阳阳</t>
  </si>
  <si>
    <t>4112042334</t>
  </si>
  <si>
    <t>2026年3月22日</t>
  </si>
  <si>
    <t>石国辉</t>
  </si>
  <si>
    <t>4112033136</t>
  </si>
  <si>
    <t>以危险方法危害公共安全</t>
  </si>
  <si>
    <t>2031年10月30日</t>
  </si>
  <si>
    <t>周根</t>
  </si>
  <si>
    <t>4112042403</t>
  </si>
  <si>
    <t>拐卖妇女</t>
  </si>
  <si>
    <t>2028年3月24日</t>
  </si>
  <si>
    <t>曹亮亮</t>
  </si>
  <si>
    <t>4112041400</t>
  </si>
  <si>
    <t>销售有毒、有害食品</t>
  </si>
  <si>
    <t>2026年5月2日</t>
  </si>
  <si>
    <t>孙建中</t>
  </si>
  <si>
    <t>4112041025</t>
  </si>
  <si>
    <t>生产、销售、提供假药</t>
  </si>
  <si>
    <t>2032年5月20日</t>
  </si>
  <si>
    <t>十一监区</t>
  </si>
  <si>
    <t>王梦琰</t>
  </si>
  <si>
    <t>4112034838</t>
  </si>
  <si>
    <t>强迫卖淫、非法拘禁、强奸</t>
  </si>
  <si>
    <t>2028年10月14日</t>
  </si>
  <si>
    <t>刘梦伟</t>
  </si>
  <si>
    <t>4112040927</t>
  </si>
  <si>
    <t>掩饰、隐瞒犯罪所得、交通肇事</t>
  </si>
  <si>
    <t>2026年1月10日</t>
  </si>
  <si>
    <t>2024.12.02警告</t>
  </si>
  <si>
    <t>连彬</t>
  </si>
  <si>
    <t>4112041449</t>
  </si>
  <si>
    <t>朱晨阳</t>
  </si>
  <si>
    <t>4112040129</t>
  </si>
  <si>
    <t>刘云飞</t>
  </si>
  <si>
    <t>4112043882</t>
  </si>
  <si>
    <t>2026年5月22日</t>
  </si>
  <si>
    <t>田孝峰</t>
  </si>
  <si>
    <t>4112036334</t>
  </si>
  <si>
    <t>58</t>
  </si>
  <si>
    <t>2029年8月5日</t>
  </si>
  <si>
    <t>何战领</t>
  </si>
  <si>
    <t>4112029325</t>
  </si>
  <si>
    <t>2026年6月19日</t>
  </si>
  <si>
    <t>4</t>
  </si>
  <si>
    <t>何子红</t>
  </si>
  <si>
    <t>4112041510</t>
  </si>
  <si>
    <t>孟猛猛</t>
  </si>
  <si>
    <t>4112043471</t>
  </si>
  <si>
    <t>聚众斗殴</t>
  </si>
  <si>
    <t>2025年12月12日</t>
  </si>
  <si>
    <t>李学华</t>
  </si>
  <si>
    <t>4112038874</t>
  </si>
  <si>
    <t>2026年5月21日</t>
  </si>
  <si>
    <t>刘居林</t>
  </si>
  <si>
    <t>4112031447</t>
  </si>
  <si>
    <t>2025年11月24日</t>
  </si>
  <si>
    <t>十二监区</t>
  </si>
  <si>
    <t>田红军</t>
  </si>
  <si>
    <t>4112042784</t>
  </si>
  <si>
    <t>2025年11月14日</t>
  </si>
  <si>
    <t/>
  </si>
  <si>
    <t>汪红军</t>
  </si>
  <si>
    <t>4112043672</t>
  </si>
  <si>
    <t>组织他人偷越国境</t>
  </si>
  <si>
    <t>杨建强</t>
  </si>
  <si>
    <t>4112042989</t>
  </si>
  <si>
    <t>2026年4月23日</t>
  </si>
  <si>
    <t>赵高勇</t>
  </si>
  <si>
    <t>4112040796</t>
  </si>
  <si>
    <t>赵海亭</t>
  </si>
  <si>
    <t>4112043382</t>
  </si>
  <si>
    <t>陈培林</t>
  </si>
  <si>
    <t>4112030103</t>
  </si>
  <si>
    <t>71</t>
  </si>
  <si>
    <t>2026年8月15日</t>
  </si>
  <si>
    <t>1年5个月</t>
  </si>
  <si>
    <t>2022.12.27</t>
  </si>
  <si>
    <t>耿奎</t>
  </si>
  <si>
    <t>4112041737</t>
  </si>
  <si>
    <t>2026年8月28日</t>
  </si>
  <si>
    <t>张学文</t>
  </si>
  <si>
    <t>4112032096</t>
  </si>
  <si>
    <t>65</t>
  </si>
  <si>
    <t>2026年9月19日</t>
  </si>
  <si>
    <t>孟庆江</t>
  </si>
  <si>
    <t>4112032217</t>
  </si>
  <si>
    <t>盗窃、抢劫</t>
  </si>
  <si>
    <t>2026年9月3日</t>
  </si>
  <si>
    <t>2022.10.28</t>
  </si>
  <si>
    <t>张勇</t>
  </si>
  <si>
    <t>4112041594</t>
  </si>
  <si>
    <t>容留卖淫</t>
  </si>
  <si>
    <t>陈大帅</t>
  </si>
  <si>
    <t>4112030985</t>
  </si>
  <si>
    <t>2028年3月17日</t>
  </si>
  <si>
    <t>2023.10.27</t>
  </si>
  <si>
    <t>马铁昆</t>
  </si>
  <si>
    <t>4112041420</t>
  </si>
  <si>
    <t>2028年10月13日</t>
  </si>
  <si>
    <t>于东远</t>
  </si>
  <si>
    <t>4112036436</t>
  </si>
  <si>
    <t>2030年10月21日</t>
  </si>
  <si>
    <t>2023.08.17</t>
  </si>
  <si>
    <t>张建怀</t>
  </si>
  <si>
    <t>4112030753</t>
  </si>
  <si>
    <t>2029年1月11日</t>
  </si>
  <si>
    <t>2021.09.24</t>
  </si>
  <si>
    <t>许恒海</t>
  </si>
  <si>
    <t>4112031039</t>
  </si>
  <si>
    <t>2029年7月27日</t>
  </si>
  <si>
    <t>2022.06.23</t>
  </si>
  <si>
    <t>于坤</t>
  </si>
  <si>
    <t>4112036331</t>
  </si>
  <si>
    <t>放火、盗窃</t>
  </si>
  <si>
    <t>13年9个月</t>
  </si>
  <si>
    <t>2033年3月25日</t>
  </si>
  <si>
    <t>云峰</t>
  </si>
  <si>
    <t>4112040133</t>
  </si>
  <si>
    <t>2033年2月16日</t>
  </si>
  <si>
    <t>李永春</t>
  </si>
  <si>
    <t>4112040680</t>
  </si>
  <si>
    <t>2026年7月24日</t>
  </si>
  <si>
    <t>梁艺斌</t>
  </si>
  <si>
    <t>4112044199</t>
  </si>
  <si>
    <t>1表454分</t>
  </si>
  <si>
    <t>葛冰洋</t>
  </si>
  <si>
    <t>4112044185</t>
  </si>
  <si>
    <t>2025年11月20日</t>
  </si>
  <si>
    <t>1表446分</t>
  </si>
  <si>
    <t>监管监区</t>
  </si>
  <si>
    <t>王瑞</t>
  </si>
  <si>
    <t>4112029517</t>
  </si>
  <si>
    <t>强迫卖淫、强奸、介绍卖淫</t>
  </si>
  <si>
    <t>14年</t>
  </si>
  <si>
    <t>4112043686</t>
  </si>
  <si>
    <t>王向洋</t>
  </si>
  <si>
    <t>4112042193</t>
  </si>
  <si>
    <t>2026年5月12日</t>
  </si>
  <si>
    <t>入监监区</t>
  </si>
  <si>
    <t>王晖</t>
  </si>
  <si>
    <t>4112037908</t>
  </si>
  <si>
    <t>2032年2月9日</t>
  </si>
  <si>
    <t>李童</t>
  </si>
  <si>
    <t>4112039948</t>
  </si>
  <si>
    <t>2026年7月6日</t>
  </si>
  <si>
    <t>董龙祥</t>
  </si>
  <si>
    <t>4112042924</t>
  </si>
  <si>
    <t>生活监区</t>
  </si>
  <si>
    <t>戴士军</t>
  </si>
  <si>
    <t>4112041018</t>
  </si>
  <si>
    <t>2029年5月31日</t>
  </si>
  <si>
    <t>高亮</t>
  </si>
  <si>
    <t>4112034840</t>
  </si>
  <si>
    <t>2024年01月25日</t>
  </si>
  <si>
    <t>黄方方</t>
  </si>
  <si>
    <t>4112039923</t>
  </si>
  <si>
    <t>2026年11月15日</t>
  </si>
  <si>
    <t>李刚风</t>
  </si>
  <si>
    <t>4112042962</t>
  </si>
  <si>
    <t>李京伟</t>
  </si>
  <si>
    <t>4112041448</t>
  </si>
  <si>
    <t>2031年6月23日</t>
  </si>
  <si>
    <t>刘中先</t>
  </si>
  <si>
    <t>4112037667</t>
  </si>
  <si>
    <t>虚开增值税专用发票</t>
  </si>
  <si>
    <t>2028年6月1日</t>
  </si>
  <si>
    <t>2023年10月27日</t>
  </si>
  <si>
    <t>王建利</t>
  </si>
  <si>
    <t>4112037749</t>
  </si>
  <si>
    <t>寻衅滋事、开设赌场、伪造国家机关印章、伪造事业单位印章、非法经营</t>
  </si>
  <si>
    <t>2031年11月13日</t>
  </si>
  <si>
    <t>2023年08月17日</t>
  </si>
  <si>
    <t>王小利</t>
  </si>
  <si>
    <t>4112031987</t>
  </si>
  <si>
    <t>2022年10月28日</t>
  </si>
  <si>
    <t>姚龙滨</t>
  </si>
  <si>
    <t>4112037224</t>
  </si>
  <si>
    <t>9年</t>
  </si>
  <si>
    <t>2026年9月14日</t>
  </si>
  <si>
    <t>张亚州</t>
  </si>
  <si>
    <t>4112039537</t>
  </si>
  <si>
    <t>组织卖淫、开设赌场</t>
  </si>
  <si>
    <t>2027年12月25日</t>
  </si>
  <si>
    <t>医院监区</t>
  </si>
  <si>
    <t>代星亮</t>
  </si>
  <si>
    <t>4112035442</t>
  </si>
  <si>
    <t>复制、传播淫秽物品牟利</t>
  </si>
  <si>
    <t>2031年2月18日</t>
  </si>
  <si>
    <t>刘红新</t>
  </si>
  <si>
    <t>4112043188</t>
  </si>
  <si>
    <t>任一龙</t>
  </si>
  <si>
    <t>4112041061</t>
  </si>
  <si>
    <t>邵帅</t>
  </si>
  <si>
    <t>4112041345</t>
  </si>
  <si>
    <t>2031年10月1日</t>
  </si>
  <si>
    <t>王怀星</t>
  </si>
  <si>
    <t>4112039504</t>
  </si>
  <si>
    <t>2032年9月13日</t>
  </si>
  <si>
    <t>张超杰</t>
  </si>
  <si>
    <t>4112037073</t>
  </si>
  <si>
    <t>盗窃、强奸、抢劫</t>
  </si>
  <si>
    <t>2031年7月12日</t>
  </si>
  <si>
    <t>张松峰</t>
  </si>
  <si>
    <t>4112039903</t>
  </si>
  <si>
    <t>2026年5月1日</t>
  </si>
  <si>
    <t>张杨</t>
  </si>
  <si>
    <t>4112030694</t>
  </si>
  <si>
    <t>2026年7月22日</t>
  </si>
  <si>
    <t>2021年12月24日</t>
  </si>
  <si>
    <t>出监监区</t>
  </si>
  <si>
    <t>陈柯樵</t>
  </si>
  <si>
    <t>4112042315</t>
  </si>
  <si>
    <t>2026年5月9日</t>
  </si>
  <si>
    <t>宋亚辉</t>
  </si>
  <si>
    <t>4112031418</t>
  </si>
  <si>
    <t>2029年4月25日</t>
  </si>
  <si>
    <t>1年3个月</t>
  </si>
  <si>
    <t>马润铎</t>
  </si>
  <si>
    <t>4112033318</t>
  </si>
  <si>
    <t>2023年8月17日</t>
  </si>
  <si>
    <t>蔡全法</t>
  </si>
  <si>
    <t>受贿</t>
  </si>
  <si>
    <t>老病残监区</t>
  </si>
  <si>
    <t>何荣钦</t>
  </si>
  <si>
    <t>4112043533</t>
  </si>
  <si>
    <t>2025年12月29日</t>
  </si>
  <si>
    <t>党栋才</t>
  </si>
  <si>
    <t>4112038679</t>
  </si>
  <si>
    <t>5年3个月</t>
  </si>
  <si>
    <t>2026年2月28日</t>
  </si>
  <si>
    <t>蔡港</t>
  </si>
  <si>
    <t>4112042093</t>
  </si>
  <si>
    <t>2026年2月9日</t>
  </si>
  <si>
    <t>李功臣</t>
  </si>
  <si>
    <t>4112041285</t>
  </si>
  <si>
    <t>70</t>
  </si>
  <si>
    <t>李中原</t>
  </si>
  <si>
    <t>4112041733</t>
  </si>
  <si>
    <t>69</t>
  </si>
  <si>
    <t>2026年3月2日</t>
  </si>
  <si>
    <t>王昌</t>
  </si>
  <si>
    <t>4112040733</t>
  </si>
  <si>
    <t>2026年3月6日</t>
  </si>
  <si>
    <t>孙明君</t>
  </si>
  <si>
    <t>4112030563</t>
  </si>
  <si>
    <t>72</t>
  </si>
  <si>
    <t>王玉志</t>
  </si>
  <si>
    <t>4112043423</t>
  </si>
  <si>
    <t>2026年4月25日</t>
  </si>
  <si>
    <t>张严磊</t>
  </si>
  <si>
    <t>4112032008</t>
  </si>
  <si>
    <t>2026年5月20日</t>
  </si>
  <si>
    <t>史明威</t>
  </si>
  <si>
    <t>4112039739</t>
  </si>
  <si>
    <t>5年4个月</t>
  </si>
  <si>
    <t>2026年6月17日</t>
  </si>
  <si>
    <t>邱永显</t>
  </si>
  <si>
    <t>4112031555</t>
  </si>
  <si>
    <t>53</t>
  </si>
  <si>
    <t>赵廷祥</t>
  </si>
  <si>
    <t>4112040472</t>
  </si>
  <si>
    <t>2026年7月16日</t>
  </si>
  <si>
    <t>刘维品</t>
  </si>
  <si>
    <t>4112039147</t>
  </si>
  <si>
    <t>2026年8月11日</t>
  </si>
  <si>
    <t>陈铁牌</t>
  </si>
  <si>
    <t>4112031746</t>
  </si>
  <si>
    <t>2028年10月26日</t>
  </si>
  <si>
    <t>左建军</t>
  </si>
  <si>
    <t>4112027437</t>
  </si>
  <si>
    <t>抢劫、抢夺、盗窃</t>
  </si>
  <si>
    <t>无期</t>
  </si>
  <si>
    <t>2028年12月19日</t>
  </si>
  <si>
    <t>无期减有期</t>
  </si>
  <si>
    <t>杨新杰</t>
  </si>
  <si>
    <t>4112042048</t>
  </si>
  <si>
    <t>63</t>
  </si>
  <si>
    <t>非法买卖爆炸物</t>
  </si>
  <si>
    <t>2028年6月25日</t>
  </si>
  <si>
    <t>曹卫峰</t>
  </si>
  <si>
    <t>4112036494</t>
  </si>
  <si>
    <t>2029年10月15日</t>
  </si>
  <si>
    <t>韩学杰</t>
  </si>
  <si>
    <t>4112039802</t>
  </si>
  <si>
    <t>2029年3月27日</t>
  </si>
  <si>
    <t>丁守启</t>
  </si>
  <si>
    <t>4112040102</t>
  </si>
  <si>
    <t>68</t>
  </si>
  <si>
    <t>2025年11月23日</t>
  </si>
  <si>
    <t>4112031402</t>
  </si>
  <si>
    <t>2029年3月6日</t>
  </si>
</sst>
</file>

<file path=xl/styles.xml><?xml version="1.0" encoding="utf-8"?>
<styleSheet xmlns="http://schemas.openxmlformats.org/spreadsheetml/2006/main">
  <numFmts count="7">
    <numFmt numFmtId="176" formatCode="[$-F800]dddd\,\ mmmm\ dd\,\ yyyy"/>
    <numFmt numFmtId="177" formatCode="d"/>
    <numFmt numFmtId="43" formatCode="_ * #,##0.00_ ;_ * \-#,##0.00_ ;_ * &quot;-&quot;??_ ;_ @_ "/>
    <numFmt numFmtId="178" formatCode="yyyy&quot;年&quot;m&quot;月&quot;d&quot;日&quot;;@"/>
    <numFmt numFmtId="179" formatCode="_ &quot;￥&quot;* #,##0_ ;_ &quot;￥&quot;* \-#,##0_ ;_ &quot;￥&quot;* \-_ ;_ @_ "/>
    <numFmt numFmtId="180" formatCode="_ &quot;￥&quot;* #,##0.00_ ;_ &quot;￥&quot;* \-#,##0.00_ ;_ &quot;￥&quot;* \-??_ ;_ @_ "/>
    <numFmt numFmtId="41" formatCode="_ * #,##0_ ;_ * \-#,##0_ ;_ * &quot;-&quot;_ ;_ @_ "/>
  </numFmts>
  <fonts count="38">
    <font>
      <sz val="16"/>
      <name val="仿宋_GB2312"/>
      <charset val="134"/>
    </font>
    <font>
      <sz val="10"/>
      <name val="宋体"/>
      <charset val="134"/>
    </font>
    <font>
      <sz val="11"/>
      <name val="宋体"/>
      <charset val="134"/>
    </font>
    <font>
      <sz val="12"/>
      <name val="仿宋"/>
      <charset val="134"/>
    </font>
    <font>
      <b/>
      <sz val="22"/>
      <name val="宋体"/>
      <charset val="134"/>
    </font>
    <font>
      <sz val="11"/>
      <color indexed="0"/>
      <name val="宋体"/>
      <charset val="134"/>
    </font>
    <font>
      <sz val="11"/>
      <color indexed="8"/>
      <name val="宋体"/>
      <charset val="134"/>
    </font>
    <font>
      <sz val="11"/>
      <name val="宋体"/>
      <charset val="134"/>
      <scheme val="minor"/>
    </font>
    <font>
      <sz val="11"/>
      <color indexed="9"/>
      <name val="宋体"/>
      <charset val="134"/>
    </font>
    <font>
      <b/>
      <sz val="18"/>
      <color indexed="56"/>
      <name val="宋体"/>
      <charset val="134"/>
    </font>
    <font>
      <sz val="11"/>
      <color indexed="62"/>
      <name val="宋体"/>
      <charset val="134"/>
    </font>
    <font>
      <b/>
      <sz val="13"/>
      <color indexed="56"/>
      <name val="宋体"/>
      <charset val="134"/>
    </font>
    <font>
      <sz val="11"/>
      <color indexed="52"/>
      <name val="宋体"/>
      <charset val="134"/>
    </font>
    <font>
      <b/>
      <sz val="11"/>
      <color indexed="8"/>
      <name val="宋体"/>
      <charset val="134"/>
    </font>
    <font>
      <b/>
      <sz val="13"/>
      <color indexed="54"/>
      <name val="宋体"/>
      <charset val="134"/>
    </font>
    <font>
      <b/>
      <sz val="11"/>
      <color indexed="56"/>
      <name val="宋体"/>
      <charset val="134"/>
    </font>
    <font>
      <sz val="11"/>
      <color theme="1"/>
      <name val="宋体"/>
      <charset val="134"/>
      <scheme val="minor"/>
    </font>
    <font>
      <u/>
      <sz val="16"/>
      <color indexed="36"/>
      <name val="仿宋_GB2312"/>
      <charset val="134"/>
    </font>
    <font>
      <sz val="11"/>
      <color indexed="17"/>
      <name val="宋体"/>
      <charset val="134"/>
    </font>
    <font>
      <b/>
      <sz val="15"/>
      <color indexed="56"/>
      <name val="宋体"/>
      <charset val="134"/>
    </font>
    <font>
      <sz val="12"/>
      <name val="宋体"/>
      <charset val="134"/>
    </font>
    <font>
      <sz val="11"/>
      <color indexed="10"/>
      <name val="宋体"/>
      <charset val="134"/>
    </font>
    <font>
      <i/>
      <sz val="11"/>
      <color indexed="23"/>
      <name val="宋体"/>
      <charset val="134"/>
    </font>
    <font>
      <sz val="11"/>
      <color indexed="60"/>
      <name val="宋体"/>
      <charset val="134"/>
    </font>
    <font>
      <b/>
      <sz val="11"/>
      <color indexed="54"/>
      <name val="宋体"/>
      <charset val="134"/>
    </font>
    <font>
      <b/>
      <sz val="11"/>
      <color indexed="9"/>
      <name val="宋体"/>
      <charset val="134"/>
    </font>
    <font>
      <b/>
      <sz val="11"/>
      <color indexed="52"/>
      <name val="宋体"/>
      <charset val="134"/>
    </font>
    <font>
      <b/>
      <sz val="11"/>
      <color indexed="63"/>
      <name val="宋体"/>
      <charset val="134"/>
    </font>
    <font>
      <sz val="11"/>
      <color indexed="20"/>
      <name val="宋体"/>
      <charset val="134"/>
    </font>
    <font>
      <u/>
      <sz val="16"/>
      <color indexed="12"/>
      <name val="仿宋_GB2312"/>
      <charset val="134"/>
    </font>
    <font>
      <b/>
      <sz val="15"/>
      <color indexed="54"/>
      <name val="宋体"/>
      <charset val="134"/>
    </font>
    <font>
      <sz val="11"/>
      <color indexed="19"/>
      <name val="宋体"/>
      <charset val="134"/>
    </font>
    <font>
      <sz val="11"/>
      <color indexed="53"/>
      <name val="宋体"/>
      <charset val="134"/>
    </font>
    <font>
      <sz val="11"/>
      <color indexed="16"/>
      <name val="宋体"/>
      <charset val="134"/>
    </font>
    <font>
      <b/>
      <sz val="11"/>
      <color indexed="53"/>
      <name val="宋体"/>
      <charset val="134"/>
    </font>
    <font>
      <b/>
      <sz val="18"/>
      <color indexed="54"/>
      <name val="宋体"/>
      <charset val="134"/>
    </font>
    <font>
      <sz val="12"/>
      <color theme="4" tint="-0.249946592608417"/>
      <name val="Microsoft YaHei UI"/>
      <charset val="0"/>
    </font>
    <font>
      <sz val="12"/>
      <color theme="1" tint="0.349986266670736"/>
      <name val="Microsoft YaHei UI"/>
      <charset val="0"/>
    </font>
  </fonts>
  <fills count="29">
    <fill>
      <patternFill patternType="none"/>
    </fill>
    <fill>
      <patternFill patternType="gray125"/>
    </fill>
    <fill>
      <patternFill patternType="solid">
        <fgColor theme="0"/>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10"/>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31"/>
        <bgColor indexed="64"/>
      </patternFill>
    </fill>
    <fill>
      <patternFill patternType="solid">
        <fgColor indexed="29"/>
        <bgColor indexed="64"/>
      </patternFill>
    </fill>
    <fill>
      <patternFill patternType="solid">
        <fgColor indexed="22"/>
        <bgColor indexed="64"/>
      </patternFill>
    </fill>
    <fill>
      <patternFill patternType="solid">
        <fgColor indexed="42"/>
        <bgColor indexed="64"/>
      </patternFill>
    </fill>
    <fill>
      <patternFill patternType="solid">
        <fgColor indexed="55"/>
        <bgColor indexed="64"/>
      </patternFill>
    </fill>
    <fill>
      <patternFill patternType="solid">
        <fgColor indexed="62"/>
        <bgColor indexed="64"/>
      </patternFill>
    </fill>
    <fill>
      <patternFill patternType="solid">
        <fgColor indexed="45"/>
        <bgColor indexed="64"/>
      </patternFill>
    </fill>
    <fill>
      <patternFill patternType="solid">
        <fgColor indexed="11"/>
        <bgColor indexed="64"/>
      </patternFill>
    </fill>
    <fill>
      <patternFill patternType="solid">
        <fgColor indexed="26"/>
        <bgColor indexed="64"/>
      </patternFill>
    </fill>
    <fill>
      <patternFill patternType="solid">
        <fgColor indexed="30"/>
        <bgColor indexed="64"/>
      </patternFill>
    </fill>
    <fill>
      <patternFill patternType="solid">
        <fgColor indexed="52"/>
        <bgColor indexed="64"/>
      </patternFill>
    </fill>
    <fill>
      <patternFill patternType="solid">
        <fgColor indexed="43"/>
        <bgColor indexed="64"/>
      </patternFill>
    </fill>
    <fill>
      <patternFill patternType="solid">
        <fgColor indexed="57"/>
        <bgColor indexed="64"/>
      </patternFill>
    </fill>
    <fill>
      <patternFill patternType="solid">
        <fgColor indexed="53"/>
        <bgColor indexed="64"/>
      </patternFill>
    </fill>
    <fill>
      <patternFill patternType="solid">
        <fgColor indexed="36"/>
        <bgColor indexed="64"/>
      </patternFill>
    </fill>
    <fill>
      <patternFill patternType="solid">
        <fgColor indexed="24"/>
        <bgColor indexed="64"/>
      </patternFill>
    </fill>
    <fill>
      <patternFill patternType="solid">
        <fgColor indexed="9"/>
        <bgColor indexed="64"/>
      </patternFill>
    </fill>
    <fill>
      <patternFill patternType="solid">
        <fgColor indexed="54"/>
        <bgColor indexed="64"/>
      </patternFill>
    </fill>
    <fill>
      <patternFill patternType="solid">
        <fgColor indexed="48"/>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double">
        <color indexed="52"/>
      </bottom>
      <diagonal/>
    </border>
    <border>
      <left/>
      <right/>
      <top style="thin">
        <color indexed="48"/>
      </top>
      <bottom style="double">
        <color indexed="48"/>
      </bottom>
      <diagonal/>
    </border>
    <border>
      <left/>
      <right/>
      <top/>
      <bottom style="medium">
        <color indexed="48"/>
      </bottom>
      <diagonal/>
    </border>
    <border>
      <left/>
      <right/>
      <top/>
      <bottom style="medium">
        <color indexed="30"/>
      </bottom>
      <diagonal/>
    </border>
    <border>
      <left/>
      <right/>
      <top/>
      <bottom style="thick">
        <color indexed="6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s>
  <cellStyleXfs count="2070">
    <xf numFmtId="0" fontId="0" fillId="0" borderId="0">
      <alignment vertical="center"/>
    </xf>
    <xf numFmtId="0" fontId="9" fillId="0" borderId="0" applyNumberFormat="false" applyFill="false" applyBorder="false" applyAlignment="false" applyProtection="false">
      <alignment vertical="center"/>
    </xf>
    <xf numFmtId="0" fontId="20" fillId="0" borderId="0">
      <alignment vertical="center"/>
    </xf>
    <xf numFmtId="0" fontId="12" fillId="0" borderId="7" applyNumberFormat="false" applyFill="false" applyAlignment="false" applyProtection="false">
      <alignment vertical="center"/>
    </xf>
    <xf numFmtId="0" fontId="26" fillId="12" borderId="5" applyNumberFormat="false" applyAlignment="false" applyProtection="false">
      <alignment vertical="center"/>
    </xf>
    <xf numFmtId="0" fontId="6" fillId="11" borderId="0" applyNumberFormat="false" applyBorder="false" applyAlignment="false" applyProtection="false">
      <alignment vertical="center"/>
    </xf>
    <xf numFmtId="0" fontId="25" fillId="14" borderId="14" applyNumberFormat="false" applyAlignment="false" applyProtection="false">
      <alignment vertical="center"/>
    </xf>
    <xf numFmtId="0" fontId="22" fillId="0" borderId="0" applyNumberFormat="false" applyFill="false" applyBorder="false" applyAlignment="false" applyProtection="false">
      <alignment vertical="center"/>
    </xf>
    <xf numFmtId="0" fontId="25" fillId="14" borderId="14" applyNumberFormat="false" applyAlignment="false" applyProtection="false">
      <alignment vertical="center"/>
    </xf>
    <xf numFmtId="0" fontId="8" fillId="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7" fillId="26" borderId="15" applyNumberFormat="false" applyAlignment="false" applyProtection="false">
      <alignment vertical="center"/>
    </xf>
    <xf numFmtId="0" fontId="6" fillId="7"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2" fillId="0" borderId="7" applyNumberFormat="false" applyFill="false" applyAlignment="false" applyProtection="false">
      <alignment vertical="center"/>
    </xf>
    <xf numFmtId="0" fontId="20" fillId="0" borderId="0">
      <alignment vertical="center"/>
    </xf>
    <xf numFmtId="0" fontId="8" fillId="15" borderId="0" applyNumberFormat="false" applyBorder="false" applyAlignment="false" applyProtection="false">
      <alignment vertical="center"/>
    </xf>
    <xf numFmtId="0" fontId="16" fillId="0" borderId="0">
      <alignment vertical="center"/>
    </xf>
    <xf numFmtId="0" fontId="8" fillId="2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0" fillId="0" borderId="0">
      <alignment vertical="center"/>
    </xf>
    <xf numFmtId="0" fontId="8" fillId="2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34" fillId="26" borderId="5" applyNumberFormat="false" applyAlignment="false" applyProtection="false">
      <alignment vertical="center"/>
    </xf>
    <xf numFmtId="0" fontId="8"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8" fillId="1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0" fontId="6"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7" fillId="12" borderId="15" applyNumberFormat="false" applyAlignment="false" applyProtection="false">
      <alignment vertical="center"/>
    </xf>
    <xf numFmtId="0" fontId="11" fillId="0" borderId="6" applyNumberFormat="false" applyFill="false" applyAlignment="false" applyProtection="false">
      <alignment vertical="center"/>
    </xf>
    <xf numFmtId="0" fontId="6" fillId="4" borderId="0" applyNumberFormat="false" applyBorder="false" applyAlignment="false" applyProtection="false">
      <alignment vertical="center"/>
    </xf>
    <xf numFmtId="0" fontId="16" fillId="0" borderId="0">
      <alignment vertical="center"/>
    </xf>
    <xf numFmtId="0" fontId="18" fillId="13" borderId="0" applyNumberFormat="false" applyBorder="false" applyAlignment="false" applyProtection="false">
      <alignment vertical="center"/>
    </xf>
    <xf numFmtId="0" fontId="20" fillId="0" borderId="0">
      <alignment vertical="center"/>
    </xf>
    <xf numFmtId="0" fontId="8"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6"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25" fillId="14" borderId="14" applyNumberFormat="false" applyAlignment="false" applyProtection="false">
      <alignment vertical="center"/>
    </xf>
    <xf numFmtId="0" fontId="19" fillId="0" borderId="11" applyNumberFormat="false" applyFill="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16" fillId="0" borderId="0">
      <alignment vertical="center"/>
    </xf>
    <xf numFmtId="0" fontId="20" fillId="0" borderId="0">
      <alignment vertical="center"/>
    </xf>
    <xf numFmtId="0" fontId="6"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10" fillId="8" borderId="5" applyNumberFormat="false" applyAlignment="false" applyProtection="false">
      <alignment vertical="center"/>
    </xf>
    <xf numFmtId="0" fontId="8" fillId="6"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0" fontId="25" fillId="14" borderId="14" applyNumberFormat="false" applyAlignment="false" applyProtection="false">
      <alignment vertical="center"/>
    </xf>
    <xf numFmtId="0" fontId="19" fillId="0" borderId="11" applyNumberFormat="false" applyFill="false" applyAlignment="false" applyProtection="false">
      <alignment vertical="center"/>
    </xf>
    <xf numFmtId="0" fontId="12" fillId="0" borderId="7" applyNumberFormat="false" applyFill="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16" fillId="0" borderId="0"/>
    <xf numFmtId="0" fontId="31"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18" borderId="13" applyNumberFormat="false" applyFont="false" applyAlignment="false" applyProtection="false">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13" borderId="0" applyNumberFormat="false" applyBorder="false" applyAlignment="false" applyProtection="false">
      <alignment vertical="center"/>
    </xf>
    <xf numFmtId="0" fontId="20" fillId="0" borderId="0">
      <alignment vertical="center"/>
    </xf>
    <xf numFmtId="0" fontId="11" fillId="0" borderId="6" applyNumberFormat="false" applyFill="false" applyAlignment="false" applyProtection="false">
      <alignment vertical="center"/>
    </xf>
    <xf numFmtId="0" fontId="15" fillId="0" borderId="10" applyNumberFormat="false" applyFill="false" applyAlignment="false" applyProtection="false">
      <alignment vertical="center"/>
    </xf>
    <xf numFmtId="0" fontId="6" fillId="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26"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0" fillId="18" borderId="13" applyNumberFormat="false" applyFont="false" applyAlignment="false" applyProtection="false">
      <alignment vertical="center"/>
    </xf>
    <xf numFmtId="0" fontId="8" fillId="2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0" fillId="0" borderId="0">
      <alignment vertical="center"/>
    </xf>
    <xf numFmtId="0" fontId="6" fillId="1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6"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11" fillId="0" borderId="6"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0" fillId="0" borderId="0">
      <alignment vertical="center"/>
    </xf>
    <xf numFmtId="0" fontId="15"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0" fontId="8" fillId="2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6" fillId="12" borderId="5" applyNumberFormat="false" applyAlignment="false" applyProtection="false">
      <alignment vertical="center"/>
    </xf>
    <xf numFmtId="0" fontId="10" fillId="8" borderId="5" applyNumberFormat="false" applyAlignment="false" applyProtection="false">
      <alignment vertical="center"/>
    </xf>
    <xf numFmtId="0" fontId="25" fillId="14" borderId="14" applyNumberFormat="false" applyAlignment="false" applyProtection="false">
      <alignment vertical="center"/>
    </xf>
    <xf numFmtId="0" fontId="30" fillId="0" borderId="9"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24" fillId="0" borderId="16" applyNumberFormat="false" applyFill="false" applyAlignment="false" applyProtection="false">
      <alignment vertical="center"/>
    </xf>
    <xf numFmtId="0" fontId="6"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8" fillId="6" borderId="0" applyNumberFormat="false" applyBorder="false" applyAlignment="false" applyProtection="false">
      <alignment vertical="center"/>
    </xf>
    <xf numFmtId="0" fontId="20" fillId="0" borderId="0">
      <alignment vertical="center"/>
    </xf>
    <xf numFmtId="0" fontId="27" fillId="12" borderId="15" applyNumberFormat="false" applyAlignment="false" applyProtection="false">
      <alignment vertical="center"/>
    </xf>
    <xf numFmtId="0" fontId="11" fillId="0" borderId="6" applyNumberFormat="false" applyFill="false" applyAlignment="false" applyProtection="false">
      <alignment vertical="center"/>
    </xf>
    <xf numFmtId="0" fontId="20" fillId="0" borderId="0">
      <alignment vertical="center"/>
    </xf>
    <xf numFmtId="0" fontId="9"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4" fillId="26" borderId="5" applyNumberFormat="false" applyAlignment="false" applyProtection="false">
      <alignment vertical="center"/>
    </xf>
    <xf numFmtId="0" fontId="20" fillId="0" borderId="0">
      <alignment vertical="center"/>
    </xf>
    <xf numFmtId="0" fontId="6"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7"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20" fillId="0" borderId="0">
      <alignment vertical="center"/>
    </xf>
    <xf numFmtId="0" fontId="8" fillId="1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2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36" fillId="0" borderId="0">
      <alignment horizontal="left" indent="1"/>
    </xf>
    <xf numFmtId="0" fontId="8" fillId="3" borderId="0" applyNumberFormat="false" applyBorder="false" applyAlignment="false" applyProtection="false">
      <alignment vertical="center"/>
    </xf>
    <xf numFmtId="0" fontId="16" fillId="0" borderId="0"/>
    <xf numFmtId="0" fontId="20" fillId="0" borderId="0">
      <alignment vertical="center"/>
    </xf>
    <xf numFmtId="0" fontId="11" fillId="0" borderId="6" applyNumberFormat="false" applyFill="false" applyAlignment="false" applyProtection="false">
      <alignment vertical="center"/>
    </xf>
    <xf numFmtId="0" fontId="6"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6" fillId="0" borderId="0">
      <alignment vertical="center"/>
    </xf>
    <xf numFmtId="0" fontId="6" fillId="10"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2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0" fillId="8" borderId="5" applyNumberFormat="false" applyAlignment="false" applyProtection="false">
      <alignment vertical="center"/>
    </xf>
    <xf numFmtId="0" fontId="28"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8"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6"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6" fillId="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1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6" fillId="0" borderId="0"/>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0" fillId="0" borderId="0">
      <alignment vertical="center"/>
    </xf>
    <xf numFmtId="0" fontId="6" fillId="8"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6" fillId="0" borderId="0">
      <alignment vertical="center"/>
    </xf>
    <xf numFmtId="0" fontId="8" fillId="3"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8"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6" fillId="0" borderId="0">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30" fillId="0" borderId="9" applyNumberFormat="false" applyFill="false" applyAlignment="false" applyProtection="false">
      <alignment vertical="center"/>
    </xf>
    <xf numFmtId="0" fontId="10" fillId="8" borderId="5" applyNumberFormat="false" applyAlignment="false" applyProtection="false">
      <alignment vertical="center"/>
    </xf>
    <xf numFmtId="0" fontId="20" fillId="18" borderId="13" applyNumberFormat="false" applyFont="false" applyAlignment="false" applyProtection="false">
      <alignment vertical="center"/>
    </xf>
    <xf numFmtId="0" fontId="6" fillId="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10" borderId="0" applyNumberFormat="false" applyBorder="false" applyAlignment="false" applyProtection="false">
      <alignment vertical="center"/>
    </xf>
    <xf numFmtId="0" fontId="24" fillId="0" borderId="16" applyNumberFormat="false" applyFill="false" applyAlignment="false" applyProtection="false">
      <alignment vertical="center"/>
    </xf>
    <xf numFmtId="0" fontId="26" fillId="12" borderId="5" applyNumberFormat="false" applyAlignment="false" applyProtection="false">
      <alignment vertical="center"/>
    </xf>
    <xf numFmtId="0" fontId="9"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3" fillId="0" borderId="12" applyNumberFormat="false" applyFill="false" applyAlignment="false" applyProtection="false">
      <alignment vertical="center"/>
    </xf>
    <xf numFmtId="0" fontId="8" fillId="24"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16"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0" fillId="0" borderId="0">
      <alignment vertical="center"/>
    </xf>
    <xf numFmtId="0" fontId="6"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8" fillId="22"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8" fillId="2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6" fillId="12" borderId="5" applyNumberFormat="false" applyAlignment="false" applyProtection="false">
      <alignment vertical="center"/>
    </xf>
    <xf numFmtId="0" fontId="20" fillId="0" borderId="0">
      <alignment vertical="center"/>
    </xf>
    <xf numFmtId="0" fontId="11" fillId="0" borderId="6" applyNumberFormat="false" applyFill="false" applyAlignment="false" applyProtection="false">
      <alignment vertical="center"/>
    </xf>
    <xf numFmtId="0" fontId="16" fillId="0" borderId="0"/>
    <xf numFmtId="0" fontId="23" fillId="2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23" fillId="21"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8" fillId="1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8" fillId="2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0" fontId="27" fillId="12" borderId="15" applyNumberFormat="false" applyAlignment="false" applyProtection="false">
      <alignment vertical="center"/>
    </xf>
    <xf numFmtId="0" fontId="18" fillId="13" borderId="0" applyNumberFormat="false" applyBorder="false" applyAlignment="false" applyProtection="false">
      <alignment vertical="center"/>
    </xf>
    <xf numFmtId="0" fontId="16" fillId="0" borderId="0">
      <alignment vertical="center"/>
    </xf>
    <xf numFmtId="0" fontId="6"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26" fillId="12" borderId="5" applyNumberFormat="false" applyAlignment="false" applyProtection="false">
      <alignment vertical="center"/>
    </xf>
    <xf numFmtId="0" fontId="13" fillId="0" borderId="12" applyNumberFormat="false" applyFill="false" applyAlignment="false" applyProtection="false">
      <alignment vertical="center"/>
    </xf>
    <xf numFmtId="0" fontId="18" fillId="13"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16" fillId="0" borderId="0">
      <alignment vertical="center"/>
    </xf>
    <xf numFmtId="0" fontId="16" fillId="0" borderId="0">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0" fillId="0" borderId="0">
      <alignment vertical="center"/>
    </xf>
    <xf numFmtId="0" fontId="26" fillId="12" borderId="5" applyNumberFormat="false" applyAlignment="false" applyProtection="false">
      <alignment vertical="center"/>
    </xf>
    <xf numFmtId="0" fontId="6" fillId="9" borderId="0" applyNumberFormat="false" applyBorder="false" applyAlignment="false" applyProtection="false">
      <alignment vertical="center"/>
    </xf>
    <xf numFmtId="0" fontId="10" fillId="8" borderId="5" applyNumberFormat="false" applyAlignment="false" applyProtection="false">
      <alignment vertical="center"/>
    </xf>
    <xf numFmtId="0" fontId="14" fillId="0" borderId="9" applyNumberFormat="false" applyFill="false" applyAlignment="false" applyProtection="false">
      <alignment vertical="center"/>
    </xf>
    <xf numFmtId="0" fontId="6" fillId="1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0" fillId="0" borderId="0">
      <alignment vertical="center"/>
    </xf>
    <xf numFmtId="0" fontId="6"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20" fillId="0" borderId="0">
      <alignment vertical="center"/>
    </xf>
    <xf numFmtId="0" fontId="20" fillId="0" borderId="0">
      <alignment vertical="center"/>
    </xf>
    <xf numFmtId="0" fontId="6"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20" fillId="0" borderId="0">
      <alignment vertical="center"/>
    </xf>
    <xf numFmtId="0" fontId="20" fillId="0" borderId="0">
      <alignment vertical="center"/>
    </xf>
    <xf numFmtId="0" fontId="8" fillId="24" borderId="0" applyNumberFormat="false" applyBorder="false" applyAlignment="false" applyProtection="false">
      <alignment vertical="center"/>
    </xf>
    <xf numFmtId="0" fontId="20" fillId="0" borderId="0">
      <alignment vertical="center"/>
    </xf>
    <xf numFmtId="0" fontId="11" fillId="0" borderId="6" applyNumberFormat="false" applyFill="false" applyAlignment="false" applyProtection="false">
      <alignment vertical="center"/>
    </xf>
    <xf numFmtId="0" fontId="25" fillId="14" borderId="14" applyNumberFormat="false" applyAlignment="false" applyProtection="false">
      <alignment vertical="center"/>
    </xf>
    <xf numFmtId="0" fontId="20" fillId="18" borderId="13" applyNumberFormat="false" applyFont="false" applyAlignment="false" applyProtection="false">
      <alignment vertical="center"/>
    </xf>
    <xf numFmtId="0" fontId="16" fillId="0" borderId="0">
      <alignment vertical="center"/>
    </xf>
    <xf numFmtId="0" fontId="16" fillId="0" borderId="0">
      <alignment vertical="center"/>
    </xf>
    <xf numFmtId="0" fontId="26" fillId="12" borderId="5" applyNumberFormat="false" applyAlignment="false" applyProtection="false">
      <alignment vertical="center"/>
    </xf>
    <xf numFmtId="0" fontId="16" fillId="0" borderId="0">
      <alignment vertical="center"/>
    </xf>
    <xf numFmtId="0" fontId="15"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lignment vertical="center"/>
    </xf>
    <xf numFmtId="0" fontId="20" fillId="0" borderId="0">
      <alignment vertical="center"/>
    </xf>
    <xf numFmtId="0" fontId="10" fillId="8" borderId="5" applyNumberFormat="false" applyAlignment="false" applyProtection="false">
      <alignment vertical="center"/>
    </xf>
    <xf numFmtId="0" fontId="28" fillId="1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0" fontId="8" fillId="19"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27" borderId="0" applyNumberFormat="false" applyBorder="false" applyAlignment="false" applyProtection="false">
      <alignment vertical="center"/>
    </xf>
    <xf numFmtId="0" fontId="27" fillId="12" borderId="15" applyNumberFormat="false" applyAlignment="false" applyProtection="false">
      <alignment vertical="center"/>
    </xf>
    <xf numFmtId="0" fontId="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0" fillId="8" borderId="5" applyNumberFormat="false" applyAlignment="false" applyProtection="false">
      <alignment vertical="center"/>
    </xf>
    <xf numFmtId="0" fontId="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6" fillId="0" borderId="0">
      <alignment vertical="center"/>
    </xf>
    <xf numFmtId="0" fontId="6" fillId="13"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6" fillId="17" borderId="0" applyNumberFormat="false" applyBorder="false" applyAlignment="false" applyProtection="false">
      <alignment vertical="center"/>
    </xf>
    <xf numFmtId="0" fontId="10" fillId="8" borderId="5"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18" borderId="13" applyNumberFormat="false" applyFont="false" applyAlignment="false" applyProtection="false">
      <alignment vertical="center"/>
    </xf>
    <xf numFmtId="0" fontId="6" fillId="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0" fillId="0" borderId="0">
      <alignment vertical="center"/>
    </xf>
    <xf numFmtId="0" fontId="6" fillId="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alignment vertical="center"/>
    </xf>
    <xf numFmtId="0" fontId="33"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8" fillId="2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5" fillId="14" borderId="14" applyNumberFormat="false" applyAlignment="false" applyProtection="false">
      <alignment vertical="center"/>
    </xf>
    <xf numFmtId="0" fontId="11" fillId="0" borderId="6" applyNumberFormat="false" applyFill="false" applyAlignment="false" applyProtection="false">
      <alignment vertical="center"/>
    </xf>
    <xf numFmtId="0" fontId="10" fillId="8" borderId="5" applyNumberFormat="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27" fillId="12" borderId="15" applyNumberFormat="false" applyAlignment="false" applyProtection="false">
      <alignment vertical="center"/>
    </xf>
    <xf numFmtId="0" fontId="16" fillId="0" borderId="0"/>
    <xf numFmtId="0" fontId="8" fillId="11"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20" fillId="0" borderId="0">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6" fillId="0" borderId="0">
      <alignment vertical="center"/>
    </xf>
    <xf numFmtId="0" fontId="8" fillId="2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5" fillId="14" borderId="14" applyNumberFormat="false" applyAlignment="false" applyProtection="false">
      <alignment vertical="center"/>
    </xf>
    <xf numFmtId="0" fontId="9"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8" fillId="20"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6" fillId="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6" fillId="0" borderId="0"/>
    <xf numFmtId="0" fontId="8"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1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23"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6" fillId="12"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0" fillId="18" borderId="13" applyNumberFormat="false" applyFont="false" applyAlignment="false" applyProtection="false">
      <alignment vertical="center"/>
    </xf>
    <xf numFmtId="0" fontId="6" fillId="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0" fontId="8" fillId="2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12" fillId="0" borderId="7" applyNumberFormat="false" applyFill="false" applyAlignment="false" applyProtection="false">
      <alignment vertical="center"/>
    </xf>
    <xf numFmtId="0" fontId="19" fillId="0" borderId="11" applyNumberFormat="false" applyFill="false" applyAlignment="false" applyProtection="false">
      <alignment vertical="center"/>
    </xf>
    <xf numFmtId="0" fontId="20" fillId="0" borderId="0">
      <alignment vertical="center"/>
    </xf>
    <xf numFmtId="0" fontId="16" fillId="0" borderId="0"/>
    <xf numFmtId="0" fontId="6" fillId="7"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6" fillId="10"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0" fillId="8" borderId="5" applyNumberFormat="false" applyAlignment="false" applyProtection="false">
      <alignment vertical="center"/>
    </xf>
    <xf numFmtId="0" fontId="11" fillId="0" borderId="6" applyNumberFormat="false" applyFill="false" applyAlignment="false" applyProtection="false">
      <alignment vertical="center"/>
    </xf>
    <xf numFmtId="0" fontId="8" fillId="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5" fillId="14" borderId="14" applyNumberFormat="false" applyAlignment="false" applyProtection="false">
      <alignment vertical="center"/>
    </xf>
    <xf numFmtId="0" fontId="8" fillId="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6"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27" fillId="12" borderId="15" applyNumberFormat="false" applyAlignment="false" applyProtection="false">
      <alignment vertical="center"/>
    </xf>
    <xf numFmtId="0" fontId="32" fillId="0" borderId="7" applyNumberFormat="false" applyFill="false" applyAlignment="false" applyProtection="false">
      <alignment vertical="center"/>
    </xf>
    <xf numFmtId="0" fontId="10" fillId="8" borderId="5" applyNumberFormat="false" applyAlignment="false" applyProtection="false">
      <alignment vertical="center"/>
    </xf>
    <xf numFmtId="0" fontId="12" fillId="0" borderId="7" applyNumberFormat="false" applyFill="false" applyAlignment="false" applyProtection="false">
      <alignment vertical="center"/>
    </xf>
    <xf numFmtId="0" fontId="8" fillId="2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10" fillId="8" borderId="5" applyNumberFormat="false" applyAlignment="false" applyProtection="false">
      <alignment vertical="center"/>
    </xf>
    <xf numFmtId="0" fontId="28" fillId="16"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23" fillId="2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27" fillId="12" borderId="15" applyNumberFormat="false" applyAlignment="false" applyProtection="false">
      <alignment vertical="center"/>
    </xf>
    <xf numFmtId="0" fontId="28" fillId="1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0" fillId="0" borderId="0">
      <alignment vertical="center"/>
    </xf>
    <xf numFmtId="0" fontId="28" fillId="1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6" fillId="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0" fillId="18" borderId="13" applyNumberFormat="false" applyFont="false" applyAlignment="false" applyProtection="false">
      <alignment vertical="center"/>
    </xf>
    <xf numFmtId="0" fontId="8" fillId="15" borderId="0" applyNumberFormat="false" applyBorder="false" applyAlignment="false" applyProtection="false">
      <alignment vertical="center"/>
    </xf>
    <xf numFmtId="0" fontId="26" fillId="12" borderId="5" applyNumberFormat="false" applyAlignment="false" applyProtection="false">
      <alignment vertical="center"/>
    </xf>
    <xf numFmtId="0" fontId="15"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0" fillId="8" borderId="5" applyNumberFormat="false" applyAlignment="false" applyProtection="false">
      <alignment vertical="center"/>
    </xf>
    <xf numFmtId="0" fontId="33" fillId="16"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0" fillId="8" borderId="5" applyNumberFormat="false" applyAlignment="false" applyProtection="false">
      <alignment vertical="center"/>
    </xf>
    <xf numFmtId="0" fontId="6" fillId="4"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8"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27" fillId="12" borderId="15" applyNumberFormat="false" applyAlignment="false" applyProtection="false">
      <alignment vertical="center"/>
    </xf>
    <xf numFmtId="0" fontId="16" fillId="0" borderId="0">
      <alignment vertical="center"/>
    </xf>
    <xf numFmtId="0" fontId="6" fillId="5"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15" fillId="0" borderId="10" applyNumberFormat="false" applyFill="false" applyAlignment="false" applyProtection="false">
      <alignment vertical="center"/>
    </xf>
    <xf numFmtId="0" fontId="6" fillId="9" borderId="0" applyNumberFormat="false" applyBorder="false" applyAlignment="false" applyProtection="false">
      <alignment vertical="center"/>
    </xf>
    <xf numFmtId="0" fontId="10" fillId="8" borderId="5" applyNumberFormat="false" applyAlignment="false" applyProtection="false">
      <alignment vertical="center"/>
    </xf>
    <xf numFmtId="0" fontId="8" fillId="2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6" fillId="0" borderId="0">
      <alignment vertical="center"/>
    </xf>
    <xf numFmtId="0" fontId="15" fillId="0" borderId="0" applyNumberFormat="false" applyFill="false" applyBorder="false" applyAlignment="false" applyProtection="false">
      <alignment vertical="center"/>
    </xf>
    <xf numFmtId="0" fontId="20" fillId="0" borderId="0">
      <alignment vertical="center"/>
    </xf>
    <xf numFmtId="0" fontId="6" fillId="13"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21" fillId="0" borderId="0" applyNumberFormat="false" applyFill="false" applyBorder="false" applyAlignment="false" applyProtection="false">
      <alignment vertical="center"/>
    </xf>
    <xf numFmtId="0" fontId="10" fillId="8" borderId="5" applyNumberFormat="false" applyAlignment="false" applyProtection="false">
      <alignment vertical="center"/>
    </xf>
    <xf numFmtId="0" fontId="25" fillId="14" borderId="14" applyNumberFormat="false" applyAlignment="false" applyProtection="false">
      <alignment vertical="center"/>
    </xf>
    <xf numFmtId="0" fontId="8" fillId="24" borderId="0" applyNumberFormat="false" applyBorder="false" applyAlignment="false" applyProtection="false">
      <alignment vertical="center"/>
    </xf>
    <xf numFmtId="0" fontId="10" fillId="8" borderId="5" applyNumberFormat="false" applyAlignment="false" applyProtection="false">
      <alignment vertical="center"/>
    </xf>
    <xf numFmtId="0" fontId="8" fillId="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5" fillId="14" borderId="14" applyNumberFormat="false" applyAlignment="false" applyProtection="false">
      <alignment vertical="center"/>
    </xf>
    <xf numFmtId="0" fontId="8" fillId="24" borderId="0" applyNumberFormat="false" applyBorder="false" applyAlignment="false" applyProtection="false">
      <alignment vertical="center"/>
    </xf>
    <xf numFmtId="0" fontId="34" fillId="26" borderId="5" applyNumberFormat="false" applyAlignment="false" applyProtection="false">
      <alignment vertical="center"/>
    </xf>
    <xf numFmtId="0" fontId="11" fillId="0" borderId="6" applyNumberFormat="false" applyFill="false" applyAlignment="false" applyProtection="false">
      <alignment vertical="center"/>
    </xf>
    <xf numFmtId="0" fontId="20" fillId="18" borderId="13" applyNumberFormat="false" applyFont="false" applyAlignment="false" applyProtection="false">
      <alignment vertical="center"/>
    </xf>
    <xf numFmtId="0" fontId="6"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6"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20" fillId="0" borderId="0">
      <alignment vertical="center"/>
    </xf>
    <xf numFmtId="0" fontId="19" fillId="0" borderId="11" applyNumberFormat="false" applyFill="false" applyAlignment="false" applyProtection="false">
      <alignment vertical="center"/>
    </xf>
    <xf numFmtId="0" fontId="6" fillId="9"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6"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7" fillId="12" borderId="15" applyNumberFormat="false" applyAlignment="false" applyProtection="false">
      <alignment vertical="center"/>
    </xf>
    <xf numFmtId="0" fontId="25" fillId="14" borderId="14" applyNumberFormat="false" applyAlignment="false" applyProtection="false">
      <alignment vertical="center"/>
    </xf>
    <xf numFmtId="0" fontId="21"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20" fillId="0" borderId="0">
      <alignment vertical="center"/>
    </xf>
    <xf numFmtId="0" fontId="8" fillId="25"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25" fillId="14" borderId="14" applyNumberFormat="false" applyAlignment="false" applyProtection="false">
      <alignment vertical="center"/>
    </xf>
    <xf numFmtId="0" fontId="11" fillId="0" borderId="6" applyNumberFormat="false" applyFill="false" applyAlignment="false" applyProtection="false">
      <alignment vertical="center"/>
    </xf>
    <xf numFmtId="0" fontId="19" fillId="0" borderId="11"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0" fillId="0" borderId="0">
      <alignment vertical="center"/>
    </xf>
    <xf numFmtId="0" fontId="11" fillId="0" borderId="6" applyNumberFormat="false" applyFill="false" applyAlignment="false" applyProtection="false">
      <alignment vertical="center"/>
    </xf>
    <xf numFmtId="0" fontId="24" fillId="0" borderId="1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16" fillId="0" borderId="0">
      <alignment vertical="center"/>
    </xf>
    <xf numFmtId="0" fontId="6"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0" fillId="0" borderId="0">
      <alignment vertical="center"/>
    </xf>
    <xf numFmtId="0" fontId="6" fillId="10"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0" fillId="8" borderId="5" applyNumberFormat="false" applyAlignment="false" applyProtection="false">
      <alignment vertical="center"/>
    </xf>
    <xf numFmtId="0" fontId="8"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33" fillId="1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6" fillId="10"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1" fillId="0" borderId="6" applyNumberFormat="false" applyFill="false" applyAlignment="false" applyProtection="false">
      <alignment vertical="center"/>
    </xf>
    <xf numFmtId="0" fontId="16" fillId="0" borderId="0">
      <alignment vertical="center"/>
    </xf>
    <xf numFmtId="0" fontId="8" fillId="2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2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20" borderId="0" applyNumberFormat="false" applyBorder="false" applyAlignment="false" applyProtection="false">
      <alignment vertical="center"/>
    </xf>
    <xf numFmtId="0" fontId="20" fillId="0" borderId="0">
      <alignment vertical="center"/>
    </xf>
    <xf numFmtId="0" fontId="8" fillId="3"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6" fillId="0" borderId="0"/>
    <xf numFmtId="0" fontId="10" fillId="8" borderId="5" applyNumberFormat="false" applyAlignment="false" applyProtection="false">
      <alignment vertical="center"/>
    </xf>
    <xf numFmtId="0" fontId="11" fillId="0" borderId="6" applyNumberFormat="false" applyFill="false" applyAlignment="false" applyProtection="false">
      <alignment vertical="center"/>
    </xf>
    <xf numFmtId="0" fontId="20" fillId="18" borderId="13" applyNumberFormat="false" applyFont="false" applyAlignment="false" applyProtection="false">
      <alignment vertical="center"/>
    </xf>
    <xf numFmtId="0" fontId="15" fillId="0" borderId="10" applyNumberFormat="false" applyFill="false" applyAlignment="false" applyProtection="false">
      <alignment vertical="center"/>
    </xf>
    <xf numFmtId="0" fontId="6" fillId="1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23" fillId="21" borderId="0" applyNumberFormat="false" applyBorder="false" applyAlignment="false" applyProtection="false">
      <alignment vertical="center"/>
    </xf>
    <xf numFmtId="0" fontId="27" fillId="12" borderId="15" applyNumberFormat="false" applyAlignment="false" applyProtection="false">
      <alignment vertical="center"/>
    </xf>
    <xf numFmtId="0" fontId="20" fillId="18" borderId="1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26" fillId="12" borderId="5" applyNumberFormat="false" applyAlignment="false" applyProtection="false">
      <alignment vertical="center"/>
    </xf>
    <xf numFmtId="0" fontId="8" fillId="22"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8" fillId="2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7" fillId="12" borderId="15" applyNumberFormat="false" applyAlignment="false" applyProtection="false">
      <alignment vertical="center"/>
    </xf>
    <xf numFmtId="0" fontId="8"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0" fillId="0" borderId="0">
      <alignment vertical="center"/>
    </xf>
    <xf numFmtId="0" fontId="8" fillId="27" borderId="0" applyNumberFormat="false" applyBorder="false" applyAlignment="false" applyProtection="false">
      <alignment vertical="center"/>
    </xf>
    <xf numFmtId="0" fontId="27" fillId="12" borderId="15" applyNumberFormat="false" applyAlignment="false" applyProtection="false">
      <alignment vertical="center"/>
    </xf>
    <xf numFmtId="0" fontId="10" fillId="8" borderId="5" applyNumberFormat="false" applyAlignment="false" applyProtection="false">
      <alignment vertical="center"/>
    </xf>
    <xf numFmtId="0" fontId="28" fillId="16"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6" fillId="11"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6" fillId="7"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8" borderId="5" applyNumberFormat="false" applyAlignment="false" applyProtection="false">
      <alignment vertical="center"/>
    </xf>
    <xf numFmtId="0" fontId="13" fillId="0" borderId="12" applyNumberFormat="false" applyFill="false" applyAlignment="false" applyProtection="false">
      <alignment vertical="center"/>
    </xf>
    <xf numFmtId="0" fontId="6" fillId="4" borderId="0" applyNumberFormat="false" applyBorder="false" applyAlignment="false" applyProtection="false">
      <alignment vertical="center"/>
    </xf>
    <xf numFmtId="0" fontId="25" fillId="14" borderId="14" applyNumberFormat="false" applyAlignment="false" applyProtection="false">
      <alignment vertical="center"/>
    </xf>
    <xf numFmtId="0" fontId="20" fillId="0" borderId="0">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0" fillId="8" borderId="5" applyNumberFormat="false" applyAlignment="false" applyProtection="false">
      <alignment vertical="center"/>
    </xf>
    <xf numFmtId="0" fontId="6" fillId="5"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6" fillId="0" borderId="0">
      <alignment vertical="center"/>
    </xf>
    <xf numFmtId="0" fontId="15" fillId="0" borderId="10" applyNumberFormat="false" applyFill="false" applyAlignment="false" applyProtection="false">
      <alignment vertical="center"/>
    </xf>
    <xf numFmtId="0" fontId="6" fillId="1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0" fillId="18" borderId="13" applyNumberFormat="false" applyFont="false" applyAlignment="false" applyProtection="false">
      <alignment vertical="center"/>
    </xf>
    <xf numFmtId="0" fontId="8" fillId="2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6" fillId="0" borderId="0">
      <alignment vertical="center"/>
    </xf>
    <xf numFmtId="0" fontId="20" fillId="18" borderId="13" applyNumberFormat="false" applyFont="false" applyAlignment="false" applyProtection="false">
      <alignment vertical="center"/>
    </xf>
    <xf numFmtId="0" fontId="6" fillId="5"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0" fillId="0" borderId="0">
      <alignment vertical="center"/>
    </xf>
    <xf numFmtId="0" fontId="8" fillId="24" borderId="0" applyNumberFormat="false" applyBorder="false" applyAlignment="false" applyProtection="false">
      <alignment vertical="center"/>
    </xf>
    <xf numFmtId="0" fontId="33"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0" fillId="8" borderId="5" applyNumberFormat="false" applyAlignment="false" applyProtection="false">
      <alignment vertical="center"/>
    </xf>
    <xf numFmtId="0" fontId="19" fillId="0" borderId="11"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33"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6" fillId="9"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12" borderId="0" applyNumberFormat="false" applyBorder="false" applyAlignment="false" applyProtection="false">
      <alignment vertical="center"/>
    </xf>
    <xf numFmtId="0" fontId="20" fillId="0" borderId="0">
      <alignment vertical="center"/>
    </xf>
    <xf numFmtId="0" fontId="8" fillId="2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2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0" fillId="0" borderId="0">
      <alignment vertical="center"/>
    </xf>
    <xf numFmtId="0" fontId="9"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6" fillId="0" borderId="0">
      <alignment vertical="center"/>
    </xf>
    <xf numFmtId="0" fontId="6"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33" fillId="1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20" fillId="18" borderId="13" applyNumberFormat="false" applyFont="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6" fillId="0" borderId="0">
      <alignment vertical="center"/>
    </xf>
    <xf numFmtId="0" fontId="6" fillId="9"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3"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0" fillId="18" borderId="13" applyNumberFormat="false" applyFont="false" applyAlignment="false" applyProtection="false">
      <alignment vertical="center"/>
    </xf>
    <xf numFmtId="0" fontId="8"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27" fillId="26" borderId="15" applyNumberFormat="false" applyAlignment="false" applyProtection="false">
      <alignment vertical="center"/>
    </xf>
    <xf numFmtId="0" fontId="6" fillId="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177" fontId="37" fillId="0" borderId="0" applyFill="false" applyBorder="false">
      <alignment horizontal="left" vertical="center" indent="1"/>
    </xf>
    <xf numFmtId="0" fontId="35" fillId="0" borderId="0" applyNumberFormat="false" applyFill="false" applyBorder="false" applyAlignment="false" applyProtection="false">
      <alignment vertical="center"/>
    </xf>
    <xf numFmtId="0" fontId="13" fillId="0" borderId="12" applyNumberFormat="false" applyFill="false" applyAlignment="false" applyProtection="false">
      <alignment vertical="center"/>
    </xf>
    <xf numFmtId="0" fontId="6"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17" borderId="0" applyNumberFormat="false" applyBorder="false" applyAlignment="false" applyProtection="false">
      <alignment vertical="center"/>
    </xf>
    <xf numFmtId="0" fontId="10" fillId="8" borderId="5" applyNumberFormat="false" applyAlignment="false" applyProtection="false">
      <alignment vertical="center"/>
    </xf>
    <xf numFmtId="0" fontId="11" fillId="0" borderId="6" applyNumberFormat="false" applyFill="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20" fillId="0" borderId="0">
      <alignment vertical="center"/>
    </xf>
    <xf numFmtId="0" fontId="6"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8" fillId="1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0" fillId="0" borderId="0">
      <alignment vertical="center"/>
    </xf>
    <xf numFmtId="0" fontId="8" fillId="19"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7" fillId="12" borderId="15" applyNumberFormat="false" applyAlignment="false" applyProtection="false">
      <alignment vertical="center"/>
    </xf>
    <xf numFmtId="0" fontId="1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0" fillId="0" borderId="0">
      <alignment vertical="center"/>
    </xf>
    <xf numFmtId="0" fontId="8"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6"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6" fillId="0" borderId="0">
      <alignment vertical="center"/>
    </xf>
    <xf numFmtId="0" fontId="8" fillId="24"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5" fillId="0" borderId="10" applyNumberFormat="false" applyFill="false" applyAlignment="false" applyProtection="false">
      <alignment vertical="center"/>
    </xf>
    <xf numFmtId="0" fontId="6" fillId="7"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6" fillId="0" borderId="0">
      <alignment vertical="center"/>
    </xf>
    <xf numFmtId="0" fontId="8" fillId="1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19" borderId="0" applyNumberFormat="false" applyBorder="false" applyAlignment="false" applyProtection="false">
      <alignment vertical="center"/>
    </xf>
    <xf numFmtId="0" fontId="34" fillId="26" borderId="5" applyNumberFormat="false" applyAlignment="false" applyProtection="false">
      <alignment vertical="center"/>
    </xf>
    <xf numFmtId="0" fontId="8" fillId="24" borderId="0" applyNumberFormat="false" applyBorder="false" applyAlignment="false" applyProtection="false">
      <alignment vertical="center"/>
    </xf>
    <xf numFmtId="0" fontId="20" fillId="0" borderId="0">
      <alignment vertical="center"/>
    </xf>
    <xf numFmtId="0" fontId="8" fillId="2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xf numFmtId="0" fontId="23" fillId="2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8" borderId="5" applyNumberFormat="false" applyAlignment="false" applyProtection="false">
      <alignment vertical="center"/>
    </xf>
    <xf numFmtId="0" fontId="24" fillId="0" borderId="16" applyNumberFormat="false" applyFill="false" applyAlignment="false" applyProtection="false">
      <alignment vertical="center"/>
    </xf>
    <xf numFmtId="0" fontId="8" fillId="1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19"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8" fillId="24" borderId="0" applyNumberFormat="false" applyBorder="false" applyAlignment="false" applyProtection="false">
      <alignment vertical="center"/>
    </xf>
    <xf numFmtId="0" fontId="16" fillId="0" borderId="0">
      <alignment vertical="center"/>
    </xf>
    <xf numFmtId="0" fontId="31" fillId="21"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7" fillId="12" borderId="15" applyNumberFormat="false" applyAlignment="false" applyProtection="false">
      <alignment vertical="center"/>
    </xf>
    <xf numFmtId="0" fontId="21"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6" fillId="0" borderId="0"/>
    <xf numFmtId="0" fontId="18"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0" fillId="0" borderId="0">
      <alignment vertical="center"/>
    </xf>
    <xf numFmtId="0" fontId="8"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6" fillId="0" borderId="0">
      <alignment vertical="center"/>
    </xf>
    <xf numFmtId="0" fontId="6" fillId="9"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15" fillId="0" borderId="10" applyNumberFormat="false" applyFill="false" applyAlignment="false" applyProtection="false">
      <alignment vertical="center"/>
    </xf>
    <xf numFmtId="0" fontId="6" fillId="1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14" borderId="14" applyNumberFormat="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0" fillId="0" borderId="0">
      <alignment vertical="center"/>
    </xf>
    <xf numFmtId="0" fontId="6" fillId="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9" fillId="0" borderId="11" applyNumberFormat="false" applyFill="false" applyAlignment="false" applyProtection="false">
      <alignment vertical="center"/>
    </xf>
    <xf numFmtId="0" fontId="8" fillId="3"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8"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16" fillId="0" borderId="0">
      <alignment vertical="center"/>
    </xf>
    <xf numFmtId="0" fontId="6" fillId="1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6" fillId="0" borderId="0">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0" fillId="8" borderId="5" applyNumberFormat="false" applyAlignment="false" applyProtection="false">
      <alignment vertical="center"/>
    </xf>
    <xf numFmtId="0" fontId="12" fillId="0" borderId="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1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10" fillId="8" borderId="5" applyNumberFormat="false" applyAlignment="false" applyProtection="false">
      <alignment vertical="center"/>
    </xf>
    <xf numFmtId="0" fontId="6" fillId="9" borderId="0" applyNumberFormat="false" applyBorder="false" applyAlignment="false" applyProtection="false">
      <alignment vertical="center"/>
    </xf>
    <xf numFmtId="180"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6" fillId="0" borderId="0">
      <alignment vertical="center"/>
    </xf>
    <xf numFmtId="0" fontId="6" fillId="1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6"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7"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4" fillId="0" borderId="16" applyNumberFormat="false" applyFill="false" applyAlignment="false" applyProtection="false">
      <alignment vertical="center"/>
    </xf>
    <xf numFmtId="0" fontId="8" fillId="3"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0" fillId="8" borderId="5" applyNumberFormat="false" applyAlignment="false" applyProtection="false">
      <alignment vertical="center"/>
    </xf>
    <xf numFmtId="0" fontId="6" fillId="7"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0" fillId="8" borderId="5" applyNumberFormat="false" applyAlignment="false" applyProtection="false">
      <alignment vertical="center"/>
    </xf>
    <xf numFmtId="0" fontId="15"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7" fillId="26" borderId="15" applyNumberFormat="false" applyAlignment="false" applyProtection="false">
      <alignment vertical="center"/>
    </xf>
    <xf numFmtId="0" fontId="18"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28" fillId="16"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8" fillId="2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8" fillId="27"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8" fillId="17" borderId="0" applyNumberFormat="false" applyBorder="false" applyAlignment="false" applyProtection="false">
      <alignment vertical="center"/>
    </xf>
    <xf numFmtId="0" fontId="25" fillId="14" borderId="14" applyNumberFormat="false" applyAlignment="false" applyProtection="false">
      <alignment vertical="center"/>
    </xf>
    <xf numFmtId="0" fontId="33" fillId="16"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xf numFmtId="180" fontId="0" fillId="0" borderId="0" applyFont="false" applyFill="false" applyBorder="false" applyAlignment="false" applyProtection="false">
      <alignment vertical="center"/>
    </xf>
    <xf numFmtId="0" fontId="16" fillId="0" borderId="0">
      <alignment vertical="center"/>
    </xf>
    <xf numFmtId="0" fontId="8" fillId="2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0" fillId="18" borderId="13" applyNumberFormat="false" applyFont="false" applyAlignment="false" applyProtection="false">
      <alignment vertical="center"/>
    </xf>
    <xf numFmtId="0" fontId="8" fillId="2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0" fillId="8" borderId="5" applyNumberFormat="false" applyAlignment="false" applyProtection="false">
      <alignment vertical="center"/>
    </xf>
    <xf numFmtId="0" fontId="28"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23"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8" fillId="17" borderId="0" applyNumberFormat="false" applyBorder="false" applyAlignment="false" applyProtection="false">
      <alignment vertical="center"/>
    </xf>
    <xf numFmtId="0" fontId="20" fillId="0" borderId="0">
      <alignment vertical="center"/>
    </xf>
    <xf numFmtId="0" fontId="8" fillId="20" borderId="0" applyNumberFormat="false" applyBorder="false" applyAlignment="false" applyProtection="false">
      <alignment vertical="center"/>
    </xf>
    <xf numFmtId="0" fontId="26" fillId="12" borderId="5" applyNumberFormat="false" applyAlignment="false" applyProtection="false">
      <alignment vertical="center"/>
    </xf>
    <xf numFmtId="0" fontId="18" fillId="13"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29" fillId="0" borderId="0" applyNumberFormat="false" applyFill="false" applyBorder="false" applyAlignment="false" applyProtection="false">
      <alignment vertical="top"/>
      <protection locked="false"/>
    </xf>
    <xf numFmtId="0" fontId="20" fillId="0" borderId="0">
      <alignment vertical="center"/>
    </xf>
    <xf numFmtId="0" fontId="11" fillId="0" borderId="6" applyNumberFormat="false" applyFill="false" applyAlignment="false" applyProtection="false">
      <alignment vertical="center"/>
    </xf>
    <xf numFmtId="0" fontId="25" fillId="14" borderId="14" applyNumberFormat="false" applyAlignment="false" applyProtection="false">
      <alignment vertical="center"/>
    </xf>
    <xf numFmtId="0" fontId="18" fillId="1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9"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19" borderId="0" applyNumberFormat="false" applyBorder="false" applyAlignment="false" applyProtection="false">
      <alignment vertical="center"/>
    </xf>
    <xf numFmtId="0" fontId="16" fillId="0" borderId="0">
      <alignment vertical="center"/>
    </xf>
    <xf numFmtId="0" fontId="23" fillId="2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6" fillId="10" borderId="0" applyNumberFormat="false" applyBorder="false" applyAlignment="false" applyProtection="false">
      <alignment vertical="center"/>
    </xf>
    <xf numFmtId="0" fontId="27" fillId="12" borderId="15"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18" borderId="13" applyNumberFormat="false" applyFont="false" applyAlignment="false" applyProtection="false">
      <alignment vertical="center"/>
    </xf>
    <xf numFmtId="0" fontId="6" fillId="8"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16" fillId="0" borderId="0">
      <alignment vertical="center"/>
    </xf>
    <xf numFmtId="0" fontId="6" fillId="10"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8" fillId="25" borderId="0" applyNumberFormat="false" applyBorder="false" applyAlignment="false" applyProtection="false">
      <alignment vertical="center"/>
    </xf>
    <xf numFmtId="0" fontId="14" fillId="0" borderId="9"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8" fillId="17" borderId="0" applyNumberFormat="false" applyBorder="false" applyAlignment="false" applyProtection="false">
      <alignment vertical="center"/>
    </xf>
    <xf numFmtId="0" fontId="20" fillId="0" borderId="0">
      <alignment vertical="center"/>
    </xf>
    <xf numFmtId="0" fontId="11" fillId="0" borderId="6" applyNumberFormat="false" applyFill="false" applyAlignment="false" applyProtection="false">
      <alignment vertical="center"/>
    </xf>
    <xf numFmtId="0" fontId="8" fillId="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7"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5" fillId="14" borderId="14" applyNumberFormat="false" applyAlignment="false" applyProtection="false">
      <alignment vertical="center"/>
    </xf>
    <xf numFmtId="0" fontId="8" fillId="22" borderId="0" applyNumberFormat="false" applyBorder="false" applyAlignment="false" applyProtection="false">
      <alignment vertical="center"/>
    </xf>
    <xf numFmtId="0" fontId="20" fillId="0" borderId="0">
      <alignment vertical="center"/>
    </xf>
    <xf numFmtId="0" fontId="6" fillId="13"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0" fillId="8" borderId="5" applyNumberFormat="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7" fillId="12" borderId="15" applyNumberFormat="false" applyAlignment="false" applyProtection="false">
      <alignment vertical="center"/>
    </xf>
    <xf numFmtId="0" fontId="27" fillId="12" borderId="15" applyNumberFormat="false" applyAlignment="false" applyProtection="false">
      <alignment vertical="center"/>
    </xf>
    <xf numFmtId="0" fontId="8" fillId="23" borderId="0" applyNumberFormat="false" applyBorder="false" applyAlignment="false" applyProtection="false">
      <alignment vertical="center"/>
    </xf>
    <xf numFmtId="0" fontId="25" fillId="14" borderId="14" applyNumberFormat="false" applyAlignment="false" applyProtection="false">
      <alignment vertical="center"/>
    </xf>
    <xf numFmtId="0" fontId="19" fillId="0" borderId="11" applyNumberFormat="false" applyFill="false" applyAlignment="false" applyProtection="false">
      <alignment vertical="center"/>
    </xf>
    <xf numFmtId="0" fontId="23" fillId="21"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8" fillId="19" borderId="0" applyNumberFormat="false" applyBorder="false" applyAlignment="false" applyProtection="false">
      <alignment vertical="center"/>
    </xf>
    <xf numFmtId="0" fontId="20" fillId="0" borderId="0">
      <alignment vertical="center"/>
    </xf>
    <xf numFmtId="0" fontId="13" fillId="0" borderId="12"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21"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6" fillId="0" borderId="0">
      <alignment vertical="center"/>
    </xf>
    <xf numFmtId="0" fontId="27" fillId="12" borderId="15" applyNumberFormat="false" applyAlignment="false" applyProtection="false">
      <alignment vertical="center"/>
    </xf>
    <xf numFmtId="0" fontId="8" fillId="6"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16" fillId="0" borderId="0">
      <alignment vertical="center"/>
    </xf>
    <xf numFmtId="0" fontId="8" fillId="2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0" fillId="0" borderId="0">
      <alignment vertical="center"/>
    </xf>
    <xf numFmtId="0" fontId="8" fillId="3"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1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13" fillId="0" borderId="12" applyNumberFormat="false" applyFill="false" applyAlignment="false" applyProtection="false">
      <alignment vertical="center"/>
    </xf>
    <xf numFmtId="0" fontId="10" fillId="8" borderId="5" applyNumberFormat="false" applyAlignment="false" applyProtection="false">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5" fillId="0" borderId="10" applyNumberFormat="false" applyFill="false" applyAlignment="false" applyProtection="false">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16" fillId="0" borderId="0">
      <alignment vertical="center"/>
    </xf>
    <xf numFmtId="0" fontId="8" fillId="22"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15"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6" fillId="0" borderId="0">
      <alignment vertical="center"/>
    </xf>
    <xf numFmtId="0" fontId="8"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28" fillId="16"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6"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8" fillId="20"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8" fillId="1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6" fillId="1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28"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6" fillId="1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15"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9"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27" fillId="12" borderId="15" applyNumberFormat="false" applyAlignment="false" applyProtection="false">
      <alignment vertical="center"/>
    </xf>
    <xf numFmtId="0" fontId="25" fillId="14" borderId="14" applyNumberFormat="false" applyAlignment="false" applyProtection="false">
      <alignment vertical="center"/>
    </xf>
    <xf numFmtId="0" fontId="6"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6"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9" fillId="0" borderId="11" applyNumberFormat="false" applyFill="false" applyAlignment="false" applyProtection="false">
      <alignment vertical="center"/>
    </xf>
    <xf numFmtId="0" fontId="18"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6" fillId="0" borderId="0">
      <alignment vertical="center"/>
    </xf>
    <xf numFmtId="0" fontId="20" fillId="0" borderId="0">
      <alignment vertical="center"/>
    </xf>
    <xf numFmtId="0" fontId="17" fillId="0" borderId="0" applyNumberFormat="false" applyFill="false" applyBorder="false" applyAlignment="false" applyProtection="false">
      <alignment vertical="top"/>
      <protection locked="false"/>
    </xf>
    <xf numFmtId="0" fontId="6" fillId="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0" fillId="8" borderId="5" applyNumberFormat="false" applyAlignment="false" applyProtection="false">
      <alignment vertical="center"/>
    </xf>
    <xf numFmtId="0" fontId="14" fillId="0" borderId="9" applyNumberFormat="false" applyFill="false" applyAlignment="false" applyProtection="false">
      <alignment vertical="center"/>
    </xf>
    <xf numFmtId="0" fontId="8" fillId="24"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6" fillId="4"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8" fillId="14" borderId="0" applyNumberFormat="false" applyBorder="false" applyAlignment="false" applyProtection="false">
      <alignment vertical="center"/>
    </xf>
    <xf numFmtId="0" fontId="27" fillId="12" borderId="15" applyNumberFormat="false" applyAlignment="false" applyProtection="false">
      <alignment vertical="center"/>
    </xf>
    <xf numFmtId="0" fontId="11" fillId="0" borderId="6" applyNumberFormat="false" applyFill="false" applyAlignment="false" applyProtection="false">
      <alignment vertical="center"/>
    </xf>
    <xf numFmtId="0" fontId="6" fillId="7"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6" fillId="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5"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6" fillId="0" borderId="0">
      <alignment vertical="center"/>
    </xf>
    <xf numFmtId="0" fontId="8" fillId="24"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0" fillId="0" borderId="0">
      <alignment vertical="center"/>
    </xf>
    <xf numFmtId="0" fontId="6" fillId="1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0" fillId="0" borderId="0">
      <alignment vertical="center"/>
    </xf>
    <xf numFmtId="0" fontId="8" fillId="2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13"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6" fillId="10"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0" fillId="8" borderId="5" applyNumberFormat="false" applyAlignment="false" applyProtection="false">
      <alignment vertical="center"/>
    </xf>
    <xf numFmtId="0" fontId="16" fillId="0" borderId="0">
      <alignment vertical="center"/>
    </xf>
    <xf numFmtId="0" fontId="25" fillId="14" borderId="14" applyNumberFormat="false" applyAlignment="false" applyProtection="false">
      <alignment vertical="center"/>
    </xf>
    <xf numFmtId="0" fontId="6" fillId="4"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25" fillId="14" borderId="14" applyNumberFormat="false" applyAlignment="false" applyProtection="false">
      <alignment vertical="center"/>
    </xf>
    <xf numFmtId="0" fontId="8" fillId="3" borderId="0" applyNumberFormat="false" applyBorder="false" applyAlignment="false" applyProtection="false">
      <alignment vertical="center"/>
    </xf>
    <xf numFmtId="0" fontId="16" fillId="0" borderId="0">
      <alignment vertical="center"/>
    </xf>
    <xf numFmtId="0" fontId="20" fillId="18" borderId="13"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6" fillId="12" borderId="5" applyNumberFormat="false" applyAlignment="false" applyProtection="false">
      <alignment vertical="center"/>
    </xf>
    <xf numFmtId="0" fontId="6" fillId="16"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6"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6" fillId="4"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0" fillId="0" borderId="0">
      <alignment vertical="center"/>
    </xf>
    <xf numFmtId="0" fontId="6" fillId="7"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8" fillId="17" borderId="0" applyNumberFormat="false" applyBorder="false" applyAlignment="false" applyProtection="false">
      <alignment vertical="center"/>
    </xf>
    <xf numFmtId="0" fontId="16" fillId="0" borderId="0"/>
    <xf numFmtId="0" fontId="8" fillId="11"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8" fillId="22" borderId="0" applyNumberFormat="false" applyBorder="false" applyAlignment="false" applyProtection="false">
      <alignment vertical="center"/>
    </xf>
    <xf numFmtId="0" fontId="16" fillId="0" borderId="0">
      <alignment vertical="center"/>
    </xf>
    <xf numFmtId="0" fontId="23" fillId="2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16" fillId="0" borderId="0">
      <alignment vertical="center"/>
    </xf>
    <xf numFmtId="0" fontId="8" fillId="24"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2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0" fillId="0" borderId="0">
      <alignment vertical="center"/>
    </xf>
    <xf numFmtId="0" fontId="8" fillId="2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31" fillId="21"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6" fillId="7"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31" fillId="21"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24"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4"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8" fillId="16" borderId="0" applyNumberFormat="false" applyBorder="false" applyAlignment="false" applyProtection="false">
      <alignment vertical="center"/>
    </xf>
    <xf numFmtId="0" fontId="16" fillId="0" borderId="0">
      <alignment vertical="center"/>
    </xf>
    <xf numFmtId="0" fontId="15" fillId="0" borderId="0" applyNumberFormat="false" applyFill="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16" fillId="0" borderId="0">
      <alignment vertical="center"/>
    </xf>
    <xf numFmtId="0" fontId="16" fillId="0" borderId="0">
      <alignment vertical="center"/>
    </xf>
    <xf numFmtId="0" fontId="15" fillId="0" borderId="10" applyNumberFormat="false" applyFill="false" applyAlignment="false" applyProtection="false">
      <alignment vertical="center"/>
    </xf>
    <xf numFmtId="0" fontId="6" fillId="8"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27" fillId="12" borderId="15" applyNumberFormat="false" applyAlignment="false" applyProtection="false">
      <alignment vertical="center"/>
    </xf>
    <xf numFmtId="0" fontId="15" fillId="0" borderId="0" applyNumberFormat="false" applyFill="false" applyBorder="false" applyAlignment="false" applyProtection="false">
      <alignment vertical="center"/>
    </xf>
    <xf numFmtId="0" fontId="20" fillId="0" borderId="0">
      <alignment vertical="center"/>
    </xf>
    <xf numFmtId="0" fontId="8"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7" fillId="12" borderId="15" applyNumberFormat="false" applyAlignment="false" applyProtection="false">
      <alignment vertical="center"/>
    </xf>
    <xf numFmtId="0" fontId="6" fillId="1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0" fillId="0" borderId="0">
      <alignment vertical="center"/>
    </xf>
    <xf numFmtId="0" fontId="6" fillId="4" borderId="0" applyNumberFormat="false" applyBorder="false" applyAlignment="false" applyProtection="false">
      <alignment vertical="center"/>
    </xf>
    <xf numFmtId="0" fontId="20" fillId="0" borderId="0">
      <alignment vertical="center"/>
    </xf>
    <xf numFmtId="0" fontId="8" fillId="1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8" fillId="22"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22"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6"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7" fillId="12" borderId="15" applyNumberFormat="false" applyAlignment="false" applyProtection="false">
      <alignment vertical="center"/>
    </xf>
    <xf numFmtId="0" fontId="8" fillId="22"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26" fillId="12" borderId="5" applyNumberFormat="false" applyAlignment="false" applyProtection="false">
      <alignment vertical="center"/>
    </xf>
    <xf numFmtId="0" fontId="8" fillId="22"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8" fillId="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0" fillId="0" borderId="0">
      <alignment vertical="center"/>
    </xf>
    <xf numFmtId="0" fontId="26" fillId="12" borderId="5" applyNumberFormat="false" applyAlignment="false" applyProtection="false">
      <alignment vertical="center"/>
    </xf>
    <xf numFmtId="0" fontId="18" fillId="13"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5"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5" fillId="14" borderId="14" applyNumberFormat="false" applyAlignment="false" applyProtection="false">
      <alignment vertical="center"/>
    </xf>
    <xf numFmtId="0" fontId="15" fillId="0" borderId="0" applyNumberFormat="false" applyFill="false" applyBorder="false" applyAlignment="false" applyProtection="false">
      <alignment vertical="center"/>
    </xf>
    <xf numFmtId="0" fontId="6" fillId="8"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6" fillId="0" borderId="0">
      <alignment vertical="center"/>
    </xf>
    <xf numFmtId="0" fontId="23" fillId="21"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2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6" fillId="0" borderId="0"/>
    <xf numFmtId="0" fontId="6" fillId="13" borderId="0" applyNumberFormat="false" applyBorder="false" applyAlignment="false" applyProtection="false">
      <alignment vertical="center"/>
    </xf>
    <xf numFmtId="0" fontId="10" fillId="8" borderId="5" applyNumberFormat="false" applyAlignment="false" applyProtection="false">
      <alignment vertical="center"/>
    </xf>
    <xf numFmtId="0" fontId="6" fillId="1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0" fillId="0" borderId="0">
      <alignment vertical="center"/>
    </xf>
    <xf numFmtId="0" fontId="8" fillId="3"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10" fillId="8" borderId="5" applyNumberFormat="false" applyAlignment="false" applyProtection="false">
      <alignment vertical="center"/>
    </xf>
    <xf numFmtId="0" fontId="27" fillId="26" borderId="15" applyNumberFormat="false" applyAlignment="false" applyProtection="false">
      <alignment vertical="center"/>
    </xf>
    <xf numFmtId="0" fontId="6" fillId="4" borderId="0" applyNumberFormat="false" applyBorder="false" applyAlignment="false" applyProtection="false">
      <alignment vertical="center"/>
    </xf>
    <xf numFmtId="0" fontId="16" fillId="0" borderId="0">
      <alignment vertical="center"/>
    </xf>
    <xf numFmtId="0" fontId="6" fillId="4"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0" fillId="0" borderId="0">
      <alignment vertical="center"/>
    </xf>
    <xf numFmtId="0" fontId="19" fillId="0" borderId="11" applyNumberFormat="false" applyFill="false" applyAlignment="false" applyProtection="false">
      <alignment vertical="center"/>
    </xf>
    <xf numFmtId="0" fontId="18" fillId="13"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6" fillId="12" borderId="5" applyNumberFormat="false" applyAlignment="false" applyProtection="false">
      <alignment vertical="center"/>
    </xf>
    <xf numFmtId="0" fontId="20" fillId="0" borderId="0">
      <alignment vertical="center"/>
    </xf>
    <xf numFmtId="0" fontId="9"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7" fillId="12" borderId="15" applyNumberFormat="false" applyAlignment="false" applyProtection="false">
      <alignment vertical="center"/>
    </xf>
    <xf numFmtId="0" fontId="6" fillId="4"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30" fillId="0" borderId="9" applyNumberFormat="false" applyFill="false" applyAlignment="false" applyProtection="false">
      <alignment vertical="center"/>
    </xf>
    <xf numFmtId="0" fontId="8"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10" fillId="8" borderId="5" applyNumberFormat="false" applyAlignment="false" applyProtection="false">
      <alignment vertical="center"/>
    </xf>
    <xf numFmtId="0" fontId="27" fillId="12" borderId="15" applyNumberFormat="false" applyAlignment="false" applyProtection="false">
      <alignment vertical="center"/>
    </xf>
    <xf numFmtId="0" fontId="6" fillId="4"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20" fillId="0" borderId="0">
      <alignment vertical="center"/>
    </xf>
    <xf numFmtId="0" fontId="15" fillId="0" borderId="10" applyNumberFormat="false" applyFill="false" applyAlignment="false" applyProtection="false">
      <alignment vertical="center"/>
    </xf>
    <xf numFmtId="0" fontId="19" fillId="0" borderId="11" applyNumberFormat="false" applyFill="false" applyAlignment="false" applyProtection="false">
      <alignment vertical="center"/>
    </xf>
    <xf numFmtId="0" fontId="25" fillId="14" borderId="14" applyNumberFormat="false" applyAlignment="false" applyProtection="false">
      <alignment vertical="center"/>
    </xf>
    <xf numFmtId="0" fontId="15" fillId="0" borderId="10"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6" fillId="13"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6" fillId="1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6" fillId="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28" fillId="16"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0" fillId="0" borderId="0">
      <alignment vertical="center"/>
    </xf>
    <xf numFmtId="0" fontId="6" fillId="1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6" fillId="0" borderId="0">
      <alignment vertical="center"/>
    </xf>
    <xf numFmtId="0" fontId="6" fillId="13" borderId="0" applyNumberFormat="false" applyBorder="false" applyAlignment="false" applyProtection="false">
      <alignment vertical="center"/>
    </xf>
    <xf numFmtId="0" fontId="26" fillId="12" borderId="5" applyNumberFormat="false" applyAlignment="false" applyProtection="false">
      <alignment vertical="center"/>
    </xf>
    <xf numFmtId="0" fontId="8" fillId="20"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6" fillId="1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8" fillId="20"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26" fillId="12" borderId="5" applyNumberFormat="false" applyAlignment="false" applyProtection="false">
      <alignment vertical="center"/>
    </xf>
    <xf numFmtId="0" fontId="8" fillId="2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8" fillId="2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26" fillId="12" borderId="5" applyNumberFormat="false" applyAlignment="false" applyProtection="false">
      <alignment vertical="center"/>
    </xf>
    <xf numFmtId="0" fontId="6" fillId="4"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16" fillId="0" borderId="0">
      <alignment vertical="center"/>
    </xf>
    <xf numFmtId="0" fontId="6" fillId="12"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0" fillId="18" borderId="13" applyNumberFormat="false" applyFont="false" applyAlignment="false" applyProtection="false">
      <alignment vertical="center"/>
    </xf>
    <xf numFmtId="0" fontId="6"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12" fillId="0" borderId="7" applyNumberFormat="false" applyFill="false" applyAlignment="false" applyProtection="false">
      <alignment vertical="center"/>
    </xf>
    <xf numFmtId="0" fontId="13" fillId="0" borderId="8" applyNumberFormat="false" applyFill="false" applyAlignment="false" applyProtection="false">
      <alignment vertical="center"/>
    </xf>
    <xf numFmtId="0" fontId="8"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6" fillId="0" borderId="0">
      <alignment vertical="center"/>
    </xf>
    <xf numFmtId="0" fontId="8" fillId="1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16" fillId="0" borderId="0">
      <alignment vertical="center"/>
    </xf>
    <xf numFmtId="0" fontId="8" fillId="20"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6" fillId="17" borderId="0" applyNumberFormat="false" applyBorder="false" applyAlignment="false" applyProtection="false">
      <alignment vertical="center"/>
    </xf>
    <xf numFmtId="0" fontId="20" fillId="0" borderId="0">
      <alignment vertical="center"/>
    </xf>
    <xf numFmtId="0" fontId="14" fillId="0" borderId="9" applyNumberFormat="false" applyFill="false" applyAlignment="false" applyProtection="false">
      <alignment vertical="center"/>
    </xf>
    <xf numFmtId="0" fontId="6" fillId="16" borderId="0" applyNumberFormat="false" applyBorder="false" applyAlignment="false" applyProtection="false">
      <alignment vertical="center"/>
    </xf>
    <xf numFmtId="0" fontId="6" fillId="0" borderId="0">
      <alignment vertical="center"/>
    </xf>
    <xf numFmtId="0" fontId="6" fillId="10" borderId="0" applyNumberFormat="false" applyBorder="false" applyAlignment="false" applyProtection="false">
      <alignment vertical="center"/>
    </xf>
    <xf numFmtId="0" fontId="20" fillId="18" borderId="13" applyNumberFormat="false" applyFont="false" applyAlignment="false" applyProtection="false">
      <alignment vertical="center"/>
    </xf>
    <xf numFmtId="0" fontId="6" fillId="5" borderId="0" applyNumberFormat="false" applyBorder="false" applyAlignment="false" applyProtection="false">
      <alignment vertical="center"/>
    </xf>
    <xf numFmtId="0" fontId="10" fillId="8" borderId="5" applyNumberFormat="false" applyAlignment="false" applyProtection="false">
      <alignment vertical="center"/>
    </xf>
    <xf numFmtId="0" fontId="13" fillId="0" borderId="12" applyNumberFormat="false" applyFill="false" applyAlignment="false" applyProtection="false">
      <alignment vertical="center"/>
    </xf>
    <xf numFmtId="0" fontId="27" fillId="26" borderId="15" applyNumberFormat="false" applyAlignment="false" applyProtection="false">
      <alignment vertical="center"/>
    </xf>
    <xf numFmtId="0" fontId="6" fillId="4" borderId="0" applyNumberFormat="false" applyBorder="false" applyAlignment="false" applyProtection="false">
      <alignment vertical="center"/>
    </xf>
    <xf numFmtId="0" fontId="16" fillId="0" borderId="0">
      <alignment vertical="center"/>
    </xf>
    <xf numFmtId="0" fontId="6" fillId="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5" fillId="14" borderId="14" applyNumberFormat="false" applyAlignment="false" applyProtection="false">
      <alignment vertical="center"/>
    </xf>
    <xf numFmtId="0" fontId="27" fillId="12" borderId="15" applyNumberFormat="false" applyAlignment="false" applyProtection="false">
      <alignment vertical="center"/>
    </xf>
    <xf numFmtId="0" fontId="21"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6"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11" borderId="0" applyNumberFormat="false" applyBorder="false" applyAlignment="false" applyProtection="false">
      <alignment vertical="center"/>
    </xf>
    <xf numFmtId="0" fontId="25" fillId="14" borderId="14" applyNumberFormat="false" applyAlignment="false" applyProtection="false">
      <alignment vertical="center"/>
    </xf>
    <xf numFmtId="0" fontId="9"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8" fillId="1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3" fillId="0" borderId="12" applyNumberFormat="false" applyFill="false" applyAlignment="false" applyProtection="false">
      <alignment vertical="center"/>
    </xf>
    <xf numFmtId="0" fontId="8" fillId="3" borderId="0" applyNumberFormat="false" applyBorder="false" applyAlignment="false" applyProtection="false">
      <alignment vertical="center"/>
    </xf>
    <xf numFmtId="0" fontId="26" fillId="12" borderId="5" applyNumberFormat="false" applyAlignment="false" applyProtection="false">
      <alignment vertical="center"/>
    </xf>
    <xf numFmtId="0" fontId="27" fillId="12" borderId="15" applyNumberFormat="false" applyAlignment="false" applyProtection="false">
      <alignment vertical="center"/>
    </xf>
    <xf numFmtId="0" fontId="15" fillId="0" borderId="10" applyNumberFormat="false" applyFill="false" applyAlignment="false" applyProtection="false">
      <alignment vertical="center"/>
    </xf>
    <xf numFmtId="0" fontId="26" fillId="12" borderId="5" applyNumberFormat="false" applyAlignment="false" applyProtection="false">
      <alignment vertical="center"/>
    </xf>
    <xf numFmtId="0" fontId="8" fillId="24" borderId="0" applyNumberFormat="false" applyBorder="false" applyAlignment="false" applyProtection="false">
      <alignment vertical="center"/>
    </xf>
    <xf numFmtId="0" fontId="34" fillId="26" borderId="5" applyNumberFormat="false" applyAlignment="false" applyProtection="false">
      <alignment vertical="center"/>
    </xf>
    <xf numFmtId="0" fontId="8" fillId="20"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5" fillId="14" borderId="14" applyNumberFormat="false" applyAlignment="false" applyProtection="false">
      <alignment vertical="center"/>
    </xf>
    <xf numFmtId="0" fontId="8" fillId="22" borderId="0" applyNumberFormat="false" applyBorder="false" applyAlignment="false" applyProtection="false">
      <alignment vertical="center"/>
    </xf>
    <xf numFmtId="0" fontId="25" fillId="14" borderId="14" applyNumberFormat="false" applyAlignment="false" applyProtection="false">
      <alignment vertical="center"/>
    </xf>
    <xf numFmtId="0" fontId="21" fillId="0" borderId="0" applyNumberFormat="false" applyFill="false" applyBorder="false" applyAlignment="false" applyProtection="false">
      <alignment vertical="center"/>
    </xf>
    <xf numFmtId="0" fontId="12" fillId="0" borderId="7" applyNumberFormat="false" applyFill="false" applyAlignment="false" applyProtection="false">
      <alignment vertical="center"/>
    </xf>
    <xf numFmtId="0" fontId="6" fillId="7" borderId="0" applyNumberFormat="false" applyBorder="false" applyAlignment="false" applyProtection="false">
      <alignment vertical="center"/>
    </xf>
    <xf numFmtId="0" fontId="32" fillId="0" borderId="7" applyNumberFormat="false" applyFill="false" applyAlignment="false" applyProtection="false">
      <alignment vertical="center"/>
    </xf>
    <xf numFmtId="0" fontId="8" fillId="15"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0" fillId="8" borderId="5" applyNumberFormat="false" applyAlignment="false" applyProtection="false">
      <alignment vertical="center"/>
    </xf>
    <xf numFmtId="0" fontId="6" fillId="13" borderId="0" applyNumberFormat="false" applyBorder="false" applyAlignment="false" applyProtection="false">
      <alignment vertical="center"/>
    </xf>
    <xf numFmtId="0" fontId="25" fillId="14" borderId="14" applyNumberFormat="false" applyAlignment="false" applyProtection="false">
      <alignment vertical="center"/>
    </xf>
    <xf numFmtId="0" fontId="6"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20" fillId="0" borderId="0">
      <alignment vertical="center"/>
    </xf>
    <xf numFmtId="0" fontId="8" fillId="3"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10" fillId="8" borderId="5" applyNumberFormat="false" applyAlignment="false" applyProtection="false">
      <alignment vertical="center"/>
    </xf>
    <xf numFmtId="0" fontId="15" fillId="0" borderId="0" applyNumberFormat="false" applyFill="false" applyBorder="false" applyAlignment="false" applyProtection="false">
      <alignment vertical="center"/>
    </xf>
    <xf numFmtId="0" fontId="11" fillId="0" borderId="6" applyNumberFormat="false" applyFill="false" applyAlignment="false" applyProtection="false">
      <alignment vertical="center"/>
    </xf>
    <xf numFmtId="0" fontId="6" fillId="17"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17"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10" fillId="8" borderId="5" applyNumberFormat="false" applyAlignment="false" applyProtection="false">
      <alignment vertical="center"/>
    </xf>
    <xf numFmtId="0" fontId="20" fillId="18" borderId="13" applyNumberFormat="false" applyFont="false" applyAlignment="false" applyProtection="false">
      <alignment vertical="center"/>
    </xf>
    <xf numFmtId="0" fontId="6" fillId="4" borderId="0" applyNumberFormat="false" applyBorder="false" applyAlignment="false" applyProtection="false">
      <alignment vertical="center"/>
    </xf>
    <xf numFmtId="0" fontId="6" fillId="8" borderId="0" applyNumberFormat="false" applyBorder="false" applyAlignment="false" applyProtection="false">
      <alignment vertical="center"/>
    </xf>
    <xf numFmtId="0" fontId="25" fillId="14" borderId="14" applyNumberFormat="false" applyAlignment="false" applyProtection="false">
      <alignment vertical="center"/>
    </xf>
    <xf numFmtId="0" fontId="20" fillId="18" borderId="13" applyNumberFormat="false" applyFont="false" applyAlignment="false" applyProtection="false">
      <alignment vertical="center"/>
    </xf>
    <xf numFmtId="0" fontId="6" fillId="5" borderId="0" applyNumberFormat="false" applyBorder="false" applyAlignment="false" applyProtection="false">
      <alignment vertical="center"/>
    </xf>
    <xf numFmtId="0" fontId="11" fillId="0" borderId="6" applyNumberFormat="false" applyFill="false" applyAlignment="false" applyProtection="false">
      <alignment vertical="center"/>
    </xf>
    <xf numFmtId="0" fontId="20" fillId="0" borderId="0">
      <alignment vertical="center"/>
    </xf>
    <xf numFmtId="0" fontId="8" fillId="23"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6" fillId="0" borderId="0">
      <alignment vertical="center"/>
    </xf>
    <xf numFmtId="0" fontId="10" fillId="8" borderId="5" applyNumberFormat="false" applyAlignment="false" applyProtection="false">
      <alignment vertical="center"/>
    </xf>
    <xf numFmtId="0" fontId="21" fillId="0" borderId="0" applyNumberFormat="false" applyFill="false" applyBorder="false" applyAlignment="false" applyProtection="false">
      <alignment vertical="center"/>
    </xf>
    <xf numFmtId="0" fontId="6" fillId="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7" fillId="12" borderId="15" applyNumberFormat="false" applyAlignment="false" applyProtection="false">
      <alignment vertical="center"/>
    </xf>
    <xf numFmtId="0" fontId="10" fillId="8" borderId="5" applyNumberFormat="false" applyAlignment="false" applyProtection="false">
      <alignment vertical="center"/>
    </xf>
  </cellStyleXfs>
  <cellXfs count="41">
    <xf numFmtId="0" fontId="0" fillId="0" borderId="0" xfId="0">
      <alignment vertical="center"/>
    </xf>
    <xf numFmtId="0" fontId="1" fillId="0" borderId="0" xfId="0" applyFont="true">
      <alignment vertical="center"/>
    </xf>
    <xf numFmtId="0" fontId="2" fillId="0" borderId="0" xfId="0" applyFont="true" applyFill="true">
      <alignment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1" fillId="0" borderId="0" xfId="0" applyFont="true" applyAlignment="true">
      <alignment horizontal="left" vertical="center" wrapText="true"/>
    </xf>
    <xf numFmtId="178" fontId="1" fillId="0" borderId="0" xfId="0" applyNumberFormat="true" applyFont="true" applyAlignment="true">
      <alignment vertical="center" wrapText="true"/>
    </xf>
    <xf numFmtId="0" fontId="3" fillId="0" borderId="0" xfId="0" applyFont="true" applyFill="true" applyBorder="true" applyAlignment="true">
      <alignment horizontal="justify" vertical="center"/>
    </xf>
    <xf numFmtId="0" fontId="4" fillId="0" borderId="1" xfId="0" applyFont="true" applyBorder="true" applyAlignment="true">
      <alignment horizontal="center" vertical="center"/>
    </xf>
    <xf numFmtId="0" fontId="4" fillId="0" borderId="2" xfId="0" applyFont="true" applyBorder="true" applyAlignment="true">
      <alignment horizontal="center" vertical="center"/>
    </xf>
    <xf numFmtId="0" fontId="1" fillId="0" borderId="3" xfId="0" applyFont="true" applyFill="true" applyBorder="true" applyAlignment="true">
      <alignment horizontal="center" vertical="center" wrapText="true"/>
    </xf>
    <xf numFmtId="0" fontId="1" fillId="0" borderId="3" xfId="0" applyFont="true" applyBorder="true" applyAlignment="true">
      <alignment horizontal="center" vertical="center"/>
    </xf>
    <xf numFmtId="0" fontId="1" fillId="0" borderId="3" xfId="0" applyNumberFormat="true" applyFont="true" applyFill="true" applyBorder="true" applyAlignment="true">
      <alignment horizontal="center" vertical="center" wrapText="true"/>
    </xf>
    <xf numFmtId="0" fontId="1" fillId="0" borderId="3" xfId="154" applyNumberFormat="true" applyFont="true" applyBorder="true" applyAlignment="true">
      <alignment horizontal="center" vertical="center" wrapText="true"/>
    </xf>
    <xf numFmtId="0" fontId="1" fillId="0" borderId="3" xfId="0" applyNumberFormat="true" applyFont="true" applyFill="true" applyBorder="true" applyAlignment="true">
      <alignment horizontal="center" vertical="center"/>
    </xf>
    <xf numFmtId="0" fontId="1" fillId="0" borderId="3" xfId="0" applyNumberFormat="true" applyFont="true" applyBorder="true" applyAlignment="true">
      <alignment horizontal="center" vertical="center"/>
    </xf>
    <xf numFmtId="176" fontId="1" fillId="0" borderId="3" xfId="0" applyNumberFormat="true" applyFont="true" applyFill="true" applyBorder="true" applyAlignment="true">
      <alignment horizontal="center" vertical="center" wrapText="true"/>
    </xf>
    <xf numFmtId="178" fontId="1" fillId="0" borderId="3" xfId="0" applyNumberFormat="true" applyFont="true" applyFill="true" applyBorder="true" applyAlignment="true">
      <alignment horizontal="center" vertical="center" wrapText="true"/>
    </xf>
    <xf numFmtId="0" fontId="4" fillId="0" borderId="2" xfId="0" applyFont="true" applyBorder="true" applyAlignment="true">
      <alignment horizontal="justify" vertical="center"/>
    </xf>
    <xf numFmtId="0" fontId="5" fillId="0" borderId="3" xfId="0" applyNumberFormat="true" applyFont="true" applyFill="true" applyBorder="true" applyAlignment="true" applyProtection="true">
      <alignment horizontal="center" vertical="center"/>
      <protection locked="false"/>
    </xf>
    <xf numFmtId="0" fontId="6" fillId="0" borderId="3" xfId="0" applyNumberFormat="true" applyFont="true" applyFill="true" applyBorder="true" applyAlignment="true" applyProtection="true">
      <alignment horizontal="justify" vertical="center" wrapText="true"/>
      <protection locked="false"/>
    </xf>
    <xf numFmtId="0" fontId="4" fillId="0" borderId="4" xfId="0" applyFont="true" applyBorder="true" applyAlignment="true">
      <alignment horizontal="center" vertical="center"/>
    </xf>
    <xf numFmtId="49" fontId="1" fillId="0" borderId="3" xfId="0" applyNumberFormat="true" applyFont="true" applyFill="true" applyBorder="true" applyAlignment="true">
      <alignment horizontal="center" vertical="center" wrapText="true"/>
    </xf>
    <xf numFmtId="49" fontId="1" fillId="0" borderId="3" xfId="0" applyNumberFormat="true" applyFont="true" applyBorder="true" applyAlignment="true">
      <alignment horizontal="center" vertical="center"/>
    </xf>
    <xf numFmtId="0" fontId="1" fillId="2" borderId="3" xfId="0" applyNumberFormat="true" applyFont="true" applyFill="true" applyBorder="true" applyAlignment="true">
      <alignment horizontal="center" vertical="center" wrapText="true"/>
    </xf>
    <xf numFmtId="0" fontId="1" fillId="2" borderId="3" xfId="154" applyNumberFormat="true" applyFont="true" applyFill="true" applyBorder="true" applyAlignment="true">
      <alignment horizontal="center" vertical="center" wrapText="true"/>
    </xf>
    <xf numFmtId="0" fontId="1" fillId="0" borderId="3" xfId="486" applyNumberFormat="true" applyFont="true" applyFill="true" applyBorder="true" applyAlignment="true">
      <alignment horizontal="center" vertical="center" wrapText="true"/>
    </xf>
    <xf numFmtId="0" fontId="1" fillId="0" borderId="3" xfId="0" applyNumberFormat="true" applyFont="true" applyBorder="true" applyAlignment="true">
      <alignment horizontal="center" vertical="center" wrapText="true"/>
    </xf>
    <xf numFmtId="0" fontId="1" fillId="0" borderId="3" xfId="0" applyNumberFormat="true" applyFont="true" applyFill="true" applyBorder="true" applyAlignment="true" applyProtection="true">
      <alignment horizontal="center" vertical="center" wrapText="true"/>
    </xf>
    <xf numFmtId="0" fontId="1" fillId="0" borderId="3" xfId="0" applyFont="true" applyBorder="true" applyAlignment="true">
      <alignment horizontal="center" vertical="center" wrapText="true"/>
    </xf>
    <xf numFmtId="0" fontId="1" fillId="0" borderId="3" xfId="0" applyFont="true" applyFill="true" applyBorder="true" applyAlignment="true">
      <alignment horizontal="center" vertical="center"/>
    </xf>
    <xf numFmtId="0" fontId="7" fillId="0" borderId="3" xfId="0"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2" fillId="0" borderId="3" xfId="0" applyFont="true" applyFill="true" applyBorder="true" applyAlignment="true">
      <alignment horizontal="left" vertical="center"/>
    </xf>
    <xf numFmtId="31" fontId="2" fillId="0" borderId="3" xfId="0" applyNumberFormat="true" applyFont="true" applyFill="true" applyBorder="true" applyAlignment="true">
      <alignment horizontal="left" vertical="center" wrapText="true"/>
    </xf>
    <xf numFmtId="178" fontId="1" fillId="0" borderId="3" xfId="0" applyNumberFormat="true" applyFont="true" applyBorder="true" applyAlignment="true">
      <alignment horizontal="center" vertical="center"/>
    </xf>
    <xf numFmtId="178" fontId="1" fillId="0" borderId="3" xfId="0" applyNumberFormat="true" applyFont="true" applyBorder="true" applyAlignment="true">
      <alignment horizontal="center" vertical="center" wrapText="true"/>
    </xf>
    <xf numFmtId="0" fontId="2" fillId="0" borderId="3" xfId="0" applyFont="true" applyFill="true" applyBorder="true">
      <alignment vertical="center"/>
    </xf>
    <xf numFmtId="178" fontId="2" fillId="0" borderId="3" xfId="0" applyNumberFormat="true" applyFont="true" applyFill="true" applyBorder="true" applyAlignment="true">
      <alignment vertical="center" wrapText="true"/>
    </xf>
    <xf numFmtId="0" fontId="2" fillId="0" borderId="3" xfId="0" applyFont="true" applyFill="true" applyBorder="true" applyAlignment="true">
      <alignment horizontal="center" vertical="center"/>
    </xf>
    <xf numFmtId="0" fontId="2" fillId="0" borderId="3" xfId="0" applyNumberFormat="true" applyFont="true" applyFill="true" applyBorder="true" applyAlignment="true" applyProtection="true">
      <alignment horizontal="justify" vertical="center" wrapText="true"/>
      <protection locked="false"/>
    </xf>
    <xf numFmtId="0" fontId="1" fillId="0" borderId="3" xfId="0" applyNumberFormat="true" applyFont="true" applyFill="true" applyBorder="true" applyAlignment="true" quotePrefix="true">
      <alignment horizontal="center" vertical="center" wrapText="true"/>
    </xf>
    <xf numFmtId="0" fontId="1" fillId="0" borderId="3" xfId="154" applyNumberFormat="true" applyFont="true" applyBorder="true" applyAlignment="true" quotePrefix="true">
      <alignment horizontal="center" vertical="center" wrapText="true"/>
    </xf>
    <xf numFmtId="0" fontId="1" fillId="2" borderId="3" xfId="0" applyNumberFormat="true" applyFont="true" applyFill="true" applyBorder="true" applyAlignment="true" quotePrefix="true">
      <alignment horizontal="center" vertical="center" wrapText="true"/>
    </xf>
    <xf numFmtId="0" fontId="1" fillId="2" borderId="3" xfId="154" applyNumberFormat="true" applyFont="true" applyFill="true" applyBorder="true" applyAlignment="true" quotePrefix="true">
      <alignment horizontal="center" vertical="center" wrapText="true"/>
    </xf>
    <xf numFmtId="0" fontId="1" fillId="0" borderId="3" xfId="0" applyNumberFormat="true" applyFont="true" applyBorder="true" applyAlignment="true" quotePrefix="true">
      <alignment horizontal="center" vertical="center"/>
    </xf>
    <xf numFmtId="0" fontId="1" fillId="0" borderId="3" xfId="0" applyNumberFormat="true" applyFont="true" applyBorder="true" applyAlignment="true" quotePrefix="true">
      <alignment horizontal="center" vertical="center" wrapText="true"/>
    </xf>
    <xf numFmtId="0" fontId="7" fillId="0" borderId="3" xfId="0" applyFont="true" applyFill="true" applyBorder="true" applyAlignment="true" quotePrefix="true">
      <alignment horizontal="center" vertical="center"/>
    </xf>
  </cellXfs>
  <cellStyles count="2070">
    <cellStyle name="常规" xfId="0" builtinId="0"/>
    <cellStyle name="标题 5 3 2 3" xfId="1"/>
    <cellStyle name="常规 4_电脑导出的文件" xfId="2"/>
    <cellStyle name="链接单元格 3 2 3" xfId="3"/>
    <cellStyle name="计算 2 2 2" xfId="4"/>
    <cellStyle name="40% - 强调文字颜色 2 2 2 5" xfId="5"/>
    <cellStyle name="检查单元格 5 3" xfId="6"/>
    <cellStyle name="解释性文本 2 2" xfId="7"/>
    <cellStyle name="检查单元格 3 4" xfId="8"/>
    <cellStyle name="60% - 强调文字颜色 2 2 2" xfId="9"/>
    <cellStyle name="强调文字颜色 1 2 5 2" xfId="10"/>
    <cellStyle name="20% - 强调文字颜色 1 2 3" xfId="11"/>
    <cellStyle name="60% - 强调文字颜色 4 5 2" xfId="12"/>
    <cellStyle name="60% - 强调文字颜色 6 5 2" xfId="13"/>
    <cellStyle name="20% - 强调文字颜色 4 2 5" xfId="14"/>
    <cellStyle name="输出 3" xfId="15"/>
    <cellStyle name="20% - 强调文字颜色 5 3 2 2" xfId="16"/>
    <cellStyle name="标题 1 4 2" xfId="17"/>
    <cellStyle name="链接单元格 2 3 3 2" xfId="18"/>
    <cellStyle name="常规 7" xfId="19"/>
    <cellStyle name="强调文字颜色 1 2 2 3 3" xfId="20"/>
    <cellStyle name="常规 5 8" xfId="21"/>
    <cellStyle name="60% - 强调文字颜色 4 5" xfId="22"/>
    <cellStyle name="强调文字颜色 1 2 5" xfId="23"/>
    <cellStyle name="20% - 强调文字颜色 1 2 2 4" xfId="24"/>
    <cellStyle name="常规 10 2" xfId="25"/>
    <cellStyle name="60% - 强调文字颜色 6 3 2 3" xfId="26"/>
    <cellStyle name="强调文字颜色 5 3 2 4" xfId="27"/>
    <cellStyle name="20% - 强调文字颜色 4 5 2" xfId="28"/>
    <cellStyle name="标题 4 3 2 3" xfId="29"/>
    <cellStyle name="标题 4 3 2" xfId="30"/>
    <cellStyle name="计算 2 2" xfId="31"/>
    <cellStyle name="强调文字颜色 4 2 6 2" xfId="32"/>
    <cellStyle name="60% - 强调文字颜色 5 4 3" xfId="33"/>
    <cellStyle name="适中 2 3 3" xfId="34"/>
    <cellStyle name="解释性文本 2 3 3 3" xfId="35"/>
    <cellStyle name="60% - 强调文字颜色 2 2 3 3 3" xfId="36"/>
    <cellStyle name="20% - 强调文字颜色 5 2 5 3" xfId="37"/>
    <cellStyle name="标题 2 2 3 2 3" xfId="38"/>
    <cellStyle name="强调文字颜色 3 3" xfId="39"/>
    <cellStyle name="40% - 强调文字颜色 3 3 2 4" xfId="40"/>
    <cellStyle name="20% - 强调文字颜色 2 2 5" xfId="41"/>
    <cellStyle name="20% - 强调文字颜色 1 2 3 2" xfId="42"/>
    <cellStyle name="标题 1 2 3 3" xfId="43"/>
    <cellStyle name="20% - 强调文字颜色 1 2 6" xfId="44"/>
    <cellStyle name="40% - 强调文字颜色 3 2 2 5" xfId="45"/>
    <cellStyle name="20% - 强调文字颜色 1 2 2 5" xfId="46"/>
    <cellStyle name="40% - 强调文字颜色 1 3 3 2 2" xfId="47"/>
    <cellStyle name="强调文字颜色 3 2 2 3 3" xfId="48"/>
    <cellStyle name="链接单元格 2 4 2" xfId="49"/>
    <cellStyle name="警告文本 2 5 2" xfId="50"/>
    <cellStyle name="强调文字颜色 2 2 3 3 2" xfId="51"/>
    <cellStyle name="好 2 6" xfId="52"/>
    <cellStyle name="40% - 强调文字颜色 2 2 2 2 2" xfId="53"/>
    <cellStyle name="60% - 强调文字颜色 1 2 2 3" xfId="54"/>
    <cellStyle name="40% - 强调文字颜色 2 2 4" xfId="55"/>
    <cellStyle name="40% - 强调文字颜色 3 2 2 2 3" xfId="56"/>
    <cellStyle name="20% - 强调文字颜色 1 2 3 3 2" xfId="57"/>
    <cellStyle name="20% - 强调文字颜色 2 2 6 2" xfId="58"/>
    <cellStyle name="40% - 强调文字颜色 4 2 2 3 3" xfId="59"/>
    <cellStyle name="标题 5 3" xfId="60"/>
    <cellStyle name="40% - 强调文字颜色 3 2 3 3 3" xfId="61"/>
    <cellStyle name="标题 4 2 4 2" xfId="62"/>
    <cellStyle name="标题 5 4" xfId="63"/>
    <cellStyle name="标题 3 2 3 3 2" xfId="64"/>
    <cellStyle name="20% - 强调文字颜色 3 2 3" xfId="65"/>
    <cellStyle name="强调文字颜色 6 2 3 2 3" xfId="66"/>
    <cellStyle name="差 2 4 2" xfId="67"/>
    <cellStyle name="适中 2 2 4" xfId="68"/>
    <cellStyle name="60% - 强调文字颜色 5 3 4" xfId="69"/>
    <cellStyle name="20% - 强调文字颜色 2 2 8" xfId="70"/>
    <cellStyle name="20% - 强调文字颜色 1 2 3 5" xfId="71"/>
    <cellStyle name="40% - 强调文字颜色 5 2 3 4" xfId="72"/>
    <cellStyle name="强调文字颜色 4 3 2 3" xfId="73"/>
    <cellStyle name="20% - 强调文字颜色 3 2 2 3 2" xfId="74"/>
    <cellStyle name="20% - 强调文字颜色 4 2 5 3" xfId="75"/>
    <cellStyle name="输出 3 3" xfId="76"/>
    <cellStyle name="标题 2 5 2" xfId="77"/>
    <cellStyle name="20% - 强调文字颜色 4 2 8" xfId="78"/>
    <cellStyle name="常规 3 2 2 3" xfId="79"/>
    <cellStyle name="好 4 2" xfId="80"/>
    <cellStyle name="常规 5 2 2 2 2" xfId="81"/>
    <cellStyle name="60% - 强调文字颜色 3 2 3 4" xfId="82"/>
    <cellStyle name="20% - 强调文字颜色 4 3 3 2" xfId="83"/>
    <cellStyle name="强调文字颜色 1 3 3" xfId="84"/>
    <cellStyle name="60% - 强调文字颜色 5 3" xfId="85"/>
    <cellStyle name="标题 5 3 3 2" xfId="86"/>
    <cellStyle name="解释性文本 3" xfId="87"/>
    <cellStyle name="60% - 强调文字颜色 2 3" xfId="88"/>
    <cellStyle name="40% - 强调文字颜色 2 3 2 4" xfId="89"/>
    <cellStyle name="40% - 强调文字颜色 3 2 6" xfId="90"/>
    <cellStyle name="标题 6 3 2 2" xfId="91"/>
    <cellStyle name="链接单元格 2 5 2" xfId="92"/>
    <cellStyle name="40% - 强调文字颜色 5 2 2 2" xfId="93"/>
    <cellStyle name="警告文本 2 6 2" xfId="94"/>
    <cellStyle name="40% - 强调文字颜色 2 2 2 3 2" xfId="95"/>
    <cellStyle name="检查单元格 2 2 3" xfId="96"/>
    <cellStyle name="标题 1 3 4" xfId="97"/>
    <cellStyle name="40% - 强调文字颜色 4 3 2 2" xfId="98"/>
    <cellStyle name="40% - 强调文字颜色 1 2 3 3 3" xfId="99"/>
    <cellStyle name="60% - 强调文字颜色 2 2 3 3" xfId="100"/>
    <cellStyle name="解释性文本 2 3 3" xfId="101"/>
    <cellStyle name="适中 2 3" xfId="102"/>
    <cellStyle name="20% - 强调文字颜色 6 2 2 2 2" xfId="103"/>
    <cellStyle name="常规 2 2 2 2" xfId="104"/>
    <cellStyle name="常规 4 3_电脑导出的文件" xfId="105"/>
    <cellStyle name="常规 9" xfId="106"/>
    <cellStyle name="20% - 强调文字颜色 3 2 5 3" xfId="107"/>
    <cellStyle name="60% - 强调文字颜色 2 4 3" xfId="108"/>
    <cellStyle name="解释性文本 4 3" xfId="109"/>
    <cellStyle name="警告文本 3 2 2 2" xfId="110"/>
    <cellStyle name="强调文字颜色 1 2 5 3" xfId="111"/>
    <cellStyle name="20% - 强调文字颜色 1 2 4" xfId="112"/>
    <cellStyle name="60% - 强调文字颜色 2 2 6" xfId="113"/>
    <cellStyle name="适中 5" xfId="114"/>
    <cellStyle name="解释性文本 2 6" xfId="115"/>
    <cellStyle name="差 2 2 2" xfId="116"/>
    <cellStyle name="输入 2 5 2" xfId="117"/>
    <cellStyle name="强调文字颜色 2 3 4" xfId="118"/>
    <cellStyle name="20% - 强调文字颜色 3 2 6 2" xfId="119"/>
    <cellStyle name="20% - 强调文字颜色 4 2 2 3" xfId="120"/>
    <cellStyle name="60% - 强调文字颜色 2 5 2" xfId="121"/>
    <cellStyle name="解释性文本 5 2" xfId="122"/>
    <cellStyle name="标题 1 2 3 4" xfId="123"/>
    <cellStyle name="检查单元格 2 2 2 2" xfId="124"/>
    <cellStyle name="标题 1 3 3 2" xfId="125"/>
    <cellStyle name="链接单元格 3 3 2 2" xfId="126"/>
    <cellStyle name="20% - 强调文字颜色 3 2 4" xfId="127"/>
    <cellStyle name="常规 3 6" xfId="128"/>
    <cellStyle name="好 3 3" xfId="129"/>
    <cellStyle name="计算 4 2" xfId="130"/>
    <cellStyle name="常规 4 3 2 2" xfId="131"/>
    <cellStyle name="适中 3" xfId="132"/>
    <cellStyle name="60% - 强调文字颜色 2 2 4" xfId="133"/>
    <cellStyle name="解释性文本 2 4" xfId="134"/>
    <cellStyle name="适中 3 3 2 2" xfId="135"/>
    <cellStyle name="20% - 强调文字颜色 3 2 3 4" xfId="136"/>
    <cellStyle name="强调文字颜色 2 3 3" xfId="137"/>
    <cellStyle name="解释性文本 3 3" xfId="138"/>
    <cellStyle name="60% - 强调文字颜色 2 3 3" xfId="139"/>
    <cellStyle name="20% - 强调文字颜色 4 2 2 2" xfId="140"/>
    <cellStyle name="40% - 强调文字颜色 5 5" xfId="141"/>
    <cellStyle name="解释性文本 3 2" xfId="142"/>
    <cellStyle name="60% - 强调文字颜色 2 3 2" xfId="143"/>
    <cellStyle name="40% - 强调文字颜色 1 3 3 2" xfId="144"/>
    <cellStyle name="60% - 强调文字颜色 2 2 2 2 2" xfId="145"/>
    <cellStyle name="解释性文本 2 2 2 2" xfId="146"/>
    <cellStyle name="注释 5 2" xfId="147"/>
    <cellStyle name="40% - 强调文字颜色 6 2 2 2 3" xfId="148"/>
    <cellStyle name="40% - 强调文字颜色 4 2 3 4" xfId="149"/>
    <cellStyle name="汇总 2 6" xfId="150"/>
    <cellStyle name="强调文字颜色 5 2 7" xfId="151"/>
    <cellStyle name="输出 2 2 2 2" xfId="152"/>
    <cellStyle name="20% - 强调文字颜色 3 2 2 4" xfId="153"/>
    <cellStyle name="常规 17" xfId="154"/>
    <cellStyle name="标题 2 4" xfId="155"/>
    <cellStyle name="标题 3 3 2 2 2" xfId="156"/>
    <cellStyle name="20% - 强调文字颜色 5 4 2" xfId="157"/>
    <cellStyle name="40% - 强调文字颜色 1 2 3 2 3" xfId="158"/>
    <cellStyle name="20% - 强调文字颜色 2 5 2" xfId="159"/>
    <cellStyle name="强调文字颜色 6 2 3 2" xfId="160"/>
    <cellStyle name="强调文字颜色 3 2 7" xfId="161"/>
    <cellStyle name="汇总 2 3 4" xfId="162"/>
    <cellStyle name="20% - 强调文字颜色 3 2" xfId="163"/>
    <cellStyle name="计算 3 3 2 2" xfId="164"/>
    <cellStyle name="20% - 强调文字颜色 4 2 2 5" xfId="165"/>
    <cellStyle name="标题 8 2" xfId="166"/>
    <cellStyle name="注释 3" xfId="167"/>
    <cellStyle name="强调文字颜色 6 2 3 3 2" xfId="168"/>
    <cellStyle name="20% - 强调文字颜色 5 2 2 3 3" xfId="169"/>
    <cellStyle name="20% - 强调文字颜色 3 3 2" xfId="170"/>
    <cellStyle name="60% - 强调文字颜色 1 2 7" xfId="171"/>
    <cellStyle name="常规 4 4" xfId="172"/>
    <cellStyle name="20% - 强调文字颜色 2 3 3 3" xfId="173"/>
    <cellStyle name="20% - 强调文字颜色 2 4" xfId="174"/>
    <cellStyle name="汇总 2 5 3" xfId="175"/>
    <cellStyle name="强调文字颜色 5 2 6 3" xfId="176"/>
    <cellStyle name="注释 4 2" xfId="177"/>
    <cellStyle name="20% - 强调文字颜色 5 2 3 2 2" xfId="178"/>
    <cellStyle name="强调文字颜色 4 3 3 2" xfId="179"/>
    <cellStyle name="注释 2 5" xfId="180"/>
    <cellStyle name="标题 2 2 3 3 3" xfId="181"/>
    <cellStyle name="强调文字颜色 4 3" xfId="182"/>
    <cellStyle name="60% - 强调文字颜色 2 3 3 2 2" xfId="183"/>
    <cellStyle name="20% - 强调文字颜色 4 2 2 2 2" xfId="184"/>
    <cellStyle name="40% - 强调文字颜色 5 5 2" xfId="185"/>
    <cellStyle name="好 2 2 2 3" xfId="186"/>
    <cellStyle name="常规 7_电脑导出的文件" xfId="187"/>
    <cellStyle name="标题 3 3 4" xfId="188"/>
    <cellStyle name="标题 4 2 2 5" xfId="189"/>
    <cellStyle name="标题 1 2 2 5" xfId="190"/>
    <cellStyle name="强调文字颜色 4 2 2 3 2" xfId="191"/>
    <cellStyle name="40% - 强调文字颜色 3 2 3 2 2 2" xfId="192"/>
    <cellStyle name="强调文字颜色 3 2 3 3 2" xfId="193"/>
    <cellStyle name="20% - 强调文字颜色 4 2 3 2 2 2" xfId="194"/>
    <cellStyle name="计算 2 4 2" xfId="195"/>
    <cellStyle name="输入 2 3 2 2" xfId="196"/>
    <cellStyle name="检查单元格 2 6 3" xfId="197"/>
    <cellStyle name="标题 1 2" xfId="198"/>
    <cellStyle name="强调文字颜色 6 2 2 3 2" xfId="199"/>
    <cellStyle name="60% - 强调文字颜色 6 2 2 5" xfId="200"/>
    <cellStyle name="20% - 强调文字颜色 2 3 2" xfId="201"/>
    <cellStyle name="20% - 强调文字颜色 2 3 3 2 2" xfId="202"/>
    <cellStyle name="20% - 强调文字颜色 2 4 2" xfId="203"/>
    <cellStyle name="20% - 强调文字颜色 5 2 3 3" xfId="204"/>
    <cellStyle name="标题 5 3 2" xfId="205"/>
    <cellStyle name="60% - 强调文字颜色 2 2 7" xfId="206"/>
    <cellStyle name="解释性文本 2 7" xfId="207"/>
    <cellStyle name="差 2 2 3" xfId="208"/>
    <cellStyle name="60% - 强调文字颜色 1 2 3 3 2" xfId="209"/>
    <cellStyle name="40% - 强调文字颜色 2 2 3" xfId="210"/>
    <cellStyle name="标题 4 2 7" xfId="211"/>
    <cellStyle name="20% - 强调文字颜色 1 3 2 2 2" xfId="212"/>
    <cellStyle name="标题 3 2 2" xfId="213"/>
    <cellStyle name="40% - 强调文字颜色 4 3 5" xfId="214"/>
    <cellStyle name="警告文本 2 2 2 2" xfId="215"/>
    <cellStyle name="输出 2 2 3" xfId="216"/>
    <cellStyle name="强调文字颜色 2 2 3" xfId="217"/>
    <cellStyle name="常规 5 2 3 3" xfId="218"/>
    <cellStyle name="输出 2 3 2 2 2" xfId="219"/>
    <cellStyle name="标题 2 2 3" xfId="220"/>
    <cellStyle name="常规 4 12" xfId="221"/>
    <cellStyle name="标题 5 3 3" xfId="222"/>
    <cellStyle name="40% - 强调文字颜色 5 2 3 2 2 2" xfId="223"/>
    <cellStyle name="20% - 强调文字颜色 1 5 3" xfId="224"/>
    <cellStyle name="40% - 强调文字颜色 3 2 5 2" xfId="225"/>
    <cellStyle name="标题 6 2 4" xfId="226"/>
    <cellStyle name="好 2 3 3" xfId="227"/>
    <cellStyle name="计算 3 2 3" xfId="228"/>
    <cellStyle name="60% - 强调文字颜色 3 3 3" xfId="229"/>
    <cellStyle name="好 2 3" xfId="230"/>
    <cellStyle name="计算 3 2" xfId="231"/>
    <cellStyle name="常规 5 5 2" xfId="232"/>
    <cellStyle name="40% - 强调文字颜色 3 2 2 3" xfId="233"/>
    <cellStyle name="强调文字颜色 1 2 2 2" xfId="234"/>
    <cellStyle name="60% - 强调文字颜色 4 2 2" xfId="235"/>
    <cellStyle name="20% - 强调文字颜色 1 2" xfId="236"/>
    <cellStyle name="20% - 强调文字颜色 5 2 8" xfId="237"/>
    <cellStyle name="强调文字颜色 5 2 3 2" xfId="238"/>
    <cellStyle name="汇总 2 2 2" xfId="239"/>
    <cellStyle name="20% - 强调文字颜色 5 2 3 5" xfId="240"/>
    <cellStyle name="常规 3 2 3" xfId="241"/>
    <cellStyle name="20% - 强调文字颜色 6 3 2 3" xfId="242"/>
    <cellStyle name="常规 5 7" xfId="243"/>
    <cellStyle name="强调文字颜色 1 2 4" xfId="244"/>
    <cellStyle name="60% - 强调文字颜色 4 4" xfId="245"/>
    <cellStyle name="标题 1 2 3 2 3" xfId="246"/>
    <cellStyle name="强调文字颜色 3 2 5 2" xfId="247"/>
    <cellStyle name="40% - 强调文字颜色 4 2 2 2" xfId="248"/>
    <cellStyle name="40% - 强调文字颜色 1 2 2 3 3" xfId="249"/>
    <cellStyle name="20% - 强调文字颜色 5 2 5 2" xfId="250"/>
    <cellStyle name="链接单元格 3 2" xfId="251"/>
    <cellStyle name="警告文本 3 3" xfId="252"/>
    <cellStyle name="40% - 强调文字颜色 6 2 2" xfId="253"/>
    <cellStyle name="20% - 强调文字颜色 3 3 4" xfId="254"/>
    <cellStyle name="计算 2 3 2 2" xfId="255"/>
    <cellStyle name="设置条目" xfId="256"/>
    <cellStyle name="60% - 强调文字颜色 5 2 6" xfId="257"/>
    <cellStyle name="常规 19" xfId="258"/>
    <cellStyle name="常规 24" xfId="259"/>
    <cellStyle name="标题 2 3 2 2" xfId="260"/>
    <cellStyle name="20% - 强调文字颜色 4 2 3" xfId="261"/>
    <cellStyle name="适中 2 3 3 3" xfId="262"/>
    <cellStyle name="40% - 强调文字颜色 3 3 2 2 2" xfId="263"/>
    <cellStyle name="20% - 强调文字颜色 1 2 6 2" xfId="264"/>
    <cellStyle name="40% - 强调文字颜色 1 3 5" xfId="265"/>
    <cellStyle name="常规 11" xfId="266"/>
    <cellStyle name="20% - 强调文字颜色 1 3 5" xfId="267"/>
    <cellStyle name="标题 6" xfId="268"/>
    <cellStyle name="40% - 强调文字颜色 3 2 3 4" xfId="269"/>
    <cellStyle name="差 2 3 4" xfId="270"/>
    <cellStyle name="60% - 强调文字颜色 1 2 2 2 3" xfId="271"/>
    <cellStyle name="汇总 2 3 2 2 2" xfId="272"/>
    <cellStyle name="强调文字颜色 4 4 3" xfId="273"/>
    <cellStyle name="20% - 强调文字颜色 5 2 4 2" xfId="274"/>
    <cellStyle name="链接单元格 2 2" xfId="275"/>
    <cellStyle name="警告文本 2 3" xfId="276"/>
    <cellStyle name="20% - 强调文字颜色 3 2 3 5" xfId="277"/>
    <cellStyle name="60% - 强调文字颜色 2 2 5" xfId="278"/>
    <cellStyle name="适中 4" xfId="279"/>
    <cellStyle name="解释性文本 2 5" xfId="280"/>
    <cellStyle name="40% - 强调文字颜色 3 2 2 2" xfId="281"/>
    <cellStyle name="强调文字颜色 1 2 6 2" xfId="282"/>
    <cellStyle name="20% - 强调文字颜色 1 3 3" xfId="283"/>
    <cellStyle name="20% - 强调文字颜色 1 5 2" xfId="284"/>
    <cellStyle name="40% - 强调文字颜色 1 2 2 2 3" xfId="285"/>
    <cellStyle name="常规 2 4 2" xfId="286"/>
    <cellStyle name="20% - 强调文字颜色 6 2 4 2" xfId="287"/>
    <cellStyle name="60% - 强调文字颜色 6 2 2" xfId="288"/>
    <cellStyle name="输入 3 2 2" xfId="289"/>
    <cellStyle name="差 2 2 3 3" xfId="290"/>
    <cellStyle name="40% - 强调文字颜色 1 2 3 2" xfId="291"/>
    <cellStyle name="40% - 强调文字颜色 2 2 2 3" xfId="292"/>
    <cellStyle name="标题 4 2 6 3" xfId="293"/>
    <cellStyle name="40% - 强调文字颜色 1 2 6 2" xfId="294"/>
    <cellStyle name="检查单元格 2 3 2 2 2" xfId="295"/>
    <cellStyle name="40% - 强调文字颜色 6 2 4 2" xfId="296"/>
    <cellStyle name="40% - 强调文字颜色 2 3 3 2 2" xfId="297"/>
    <cellStyle name="60% - 强调文字颜色 1 2 3 2 2 2" xfId="298"/>
    <cellStyle name="警告文本 2 2 2" xfId="299"/>
    <cellStyle name="60% - 强调文字颜色 6 4 3" xfId="300"/>
    <cellStyle name="20% - 强调文字颜色 6 2 6 3" xfId="301"/>
    <cellStyle name="强调文字颜色 2 2 2 3 2" xfId="302"/>
    <cellStyle name="60% - 强调文字颜色 2 3 4" xfId="303"/>
    <cellStyle name="解释性文本 3 4" xfId="304"/>
    <cellStyle name="解释性文本 3 3 3" xfId="305"/>
    <cellStyle name="60% - 强调文字颜色 6 2 2 2" xfId="306"/>
    <cellStyle name="警告文本 2 4 2" xfId="307"/>
    <cellStyle name="链接单元格 2 3 2" xfId="308"/>
    <cellStyle name="强调文字颜色 2 2 3 2 2" xfId="309"/>
    <cellStyle name="标题 5 2 3" xfId="310"/>
    <cellStyle name="20% - 强调文字颜色 2 2 2 4" xfId="311"/>
    <cellStyle name="40% - 强调文字颜色 6 3 4" xfId="312"/>
    <cellStyle name="20% - 强调文字颜色 1 2 6 3" xfId="313"/>
    <cellStyle name="标题 2 2 2 2" xfId="314"/>
    <cellStyle name="20% - 强调文字颜色 2 5 3" xfId="315"/>
    <cellStyle name="强调文字颜色 2 2 2 2 3" xfId="316"/>
    <cellStyle name="标题 6 2 3" xfId="317"/>
    <cellStyle name="60% - 强调文字颜色 3 2 6 3" xfId="318"/>
    <cellStyle name="好 2 3 2" xfId="319"/>
    <cellStyle name="计算 3 2 2" xfId="320"/>
    <cellStyle name="警告文本 3 3 2" xfId="321"/>
    <cellStyle name="链接单元格 3 2 2" xfId="322"/>
    <cellStyle name="20% - 强调文字颜色 1 3 3 2" xfId="323"/>
    <cellStyle name="20% - 强调文字颜色 3 2 5" xfId="324"/>
    <cellStyle name="40% - 强调文字颜色 3 2 3 2 2" xfId="325"/>
    <cellStyle name="强调文字颜色 3 2 3 3" xfId="326"/>
    <cellStyle name="20% - 强调文字颜色 3 2 2 5" xfId="327"/>
    <cellStyle name="适中 2 2 3 2" xfId="328"/>
    <cellStyle name="20% - 强调文字颜色 3 2 7" xfId="329"/>
    <cellStyle name="适中 3 2 3" xfId="330"/>
    <cellStyle name="标题 8" xfId="331"/>
    <cellStyle name="好 2 3 3 2" xfId="332"/>
    <cellStyle name="标题 3 4" xfId="333"/>
    <cellStyle name="20% - 强调文字颜色 5 5 2" xfId="334"/>
    <cellStyle name="20% - 强调文字颜色 1 3 2 4" xfId="335"/>
    <cellStyle name="汇总 5 3" xfId="336"/>
    <cellStyle name="40% - 强调文字颜色 4 2 2 2 3" xfId="337"/>
    <cellStyle name="20% - 强调文字颜色 4 2 3 2 2" xfId="338"/>
    <cellStyle name="计算 2 4" xfId="339"/>
    <cellStyle name="60% - 强调文字颜色 3 3 2" xfId="340"/>
    <cellStyle name="好 2 2" xfId="341"/>
    <cellStyle name="常规 4 6 2" xfId="342"/>
    <cellStyle name="60% - 强调文字颜色 2 2 5 3" xfId="343"/>
    <cellStyle name="解释性文本 2 5 3" xfId="344"/>
    <cellStyle name="40% - 强调文字颜色 4 2 7" xfId="345"/>
    <cellStyle name="适中 4 3" xfId="346"/>
    <cellStyle name="60% - 强调文字颜色 6 2 3 2" xfId="347"/>
    <cellStyle name="20% - 强调文字颜色 4 2 2 2 3" xfId="348"/>
    <cellStyle name="常规 4" xfId="349"/>
    <cellStyle name="20% - 强调文字颜色 6 4" xfId="350"/>
    <cellStyle name="标题 3 3 3 2" xfId="351"/>
    <cellStyle name="标题 4 3 2 2" xfId="352"/>
    <cellStyle name="20% - 强调文字颜色 3 5" xfId="353"/>
    <cellStyle name="强调文字颜色 4 3 2 4" xfId="354"/>
    <cellStyle name="20% - 强调文字颜色 3 2 2 3 3" xfId="355"/>
    <cellStyle name="20% - 强调文字颜色 3 2 2 2" xfId="356"/>
    <cellStyle name="强调文字颜色 4 2 3 3 2" xfId="357"/>
    <cellStyle name="常规 3 4 2" xfId="358"/>
    <cellStyle name="强调文字颜色 5 3 3" xfId="359"/>
    <cellStyle name="汇总 3 2" xfId="360"/>
    <cellStyle name="好 5 3" xfId="361"/>
    <cellStyle name="强调文字颜色 3 2 2 3 2" xfId="362"/>
    <cellStyle name="常规 3 7" xfId="363"/>
    <cellStyle name="60% - 强调文字颜色 2 4" xfId="364"/>
    <cellStyle name="解释性文本 4" xfId="365"/>
    <cellStyle name="标题 1 3" xfId="366"/>
    <cellStyle name="输入 2 3 2 3" xfId="367"/>
    <cellStyle name="注释 3 3 3" xfId="368"/>
    <cellStyle name="40% - 强调文字颜色 6 2 3 4" xfId="369"/>
    <cellStyle name="40% - 强调文字颜色 3 2 3 3" xfId="370"/>
    <cellStyle name="标题 5" xfId="371"/>
    <cellStyle name="20% - 强调文字颜色 1 3 4" xfId="372"/>
    <cellStyle name="强调文字颜色 1 2 6 3" xfId="373"/>
    <cellStyle name="60% - 强调文字颜色 5 2 2 4" xfId="374"/>
    <cellStyle name="标题 3 2 3 2 2 2" xfId="375"/>
    <cellStyle name="强调文字颜色 5 5 3" xfId="376"/>
    <cellStyle name="汇总 5 2" xfId="377"/>
    <cellStyle name="20% - 强调文字颜色 1 3 2 3" xfId="378"/>
    <cellStyle name="标题 3 3" xfId="379"/>
    <cellStyle name="计算 2 3 3" xfId="380"/>
    <cellStyle name="标题 5 3 4" xfId="381"/>
    <cellStyle name="40% - 强调文字颜色 5 3 2 2 2" xfId="382"/>
    <cellStyle name="20% - 强调文字颜色 5 2 4" xfId="383"/>
    <cellStyle name="强调文字颜色 3 2 5 3" xfId="384"/>
    <cellStyle name="汇总 2 3 2 3" xfId="385"/>
    <cellStyle name="20% - 强调文字颜色 6 2 3 3 3" xfId="386"/>
    <cellStyle name="好 3 2 2 2" xfId="387"/>
    <cellStyle name="强调文字颜色 3 2 6 3" xfId="388"/>
    <cellStyle name="标题 3 2 3 2 2" xfId="389"/>
    <cellStyle name="汇总 2 3 3 3" xfId="390"/>
    <cellStyle name="强调文字颜色 4 2 2 4" xfId="391"/>
    <cellStyle name="60% - 强调文字颜色 1 2" xfId="392"/>
    <cellStyle name="40% - 强调文字颜色 2 2 2 2 3" xfId="393"/>
    <cellStyle name="40% - 强调文字颜色 4 2" xfId="394"/>
    <cellStyle name="计算 2 2 2 2" xfId="395"/>
    <cellStyle name="20% - 强调文字颜色 2 3 4" xfId="396"/>
    <cellStyle name="标题 1 2 4 2" xfId="397"/>
    <cellStyle name="解释性文本 3 3 2" xfId="398"/>
    <cellStyle name="60% - 强调文字颜色 2 3 3 2" xfId="399"/>
    <cellStyle name="20% - 强调文字颜色 1 2 2 3 3" xfId="400"/>
    <cellStyle name="60% - 强调文字颜色 1 2 2 4" xfId="401"/>
    <cellStyle name="40% - 强调文字颜色 2 2 5" xfId="402"/>
    <cellStyle name="20% - 强调文字颜色 5 2 6 2" xfId="403"/>
    <cellStyle name="20% - 强调文字颜色 1 4 3" xfId="404"/>
    <cellStyle name="常规 12" xfId="405"/>
    <cellStyle name="40% - 强调文字颜色 3 2 4 2" xfId="406"/>
    <cellStyle name="60% - 强调文字颜色 2 2 2 2" xfId="407"/>
    <cellStyle name="标题 2 5 3" xfId="408"/>
    <cellStyle name="解释性文本 2 2 2" xfId="409"/>
    <cellStyle name="输出 3 4" xfId="410"/>
    <cellStyle name="强调文字颜色 3 4" xfId="411"/>
    <cellStyle name="标题 3 5 2" xfId="412"/>
    <cellStyle name="强调文字颜色 3 2 3 2 2" xfId="413"/>
    <cellStyle name="20% - 强调文字颜色 2 2 2 2 3" xfId="414"/>
    <cellStyle name="输出 2 3 2" xfId="415"/>
    <cellStyle name="40% - 强调文字颜色 6 3 2 3" xfId="416"/>
    <cellStyle name="强调文字颜色 2 3 2" xfId="417"/>
    <cellStyle name="20% - 强调文字颜色 4 5 3" xfId="418"/>
    <cellStyle name="40% - 强调文字颜色 1 2 5" xfId="419"/>
    <cellStyle name="20% - 强调文字颜色 1 2 5 2" xfId="420"/>
    <cellStyle name="计算 2 2 3 3" xfId="421"/>
    <cellStyle name="常规 4 13" xfId="422"/>
    <cellStyle name="标题 2 2 4" xfId="423"/>
    <cellStyle name="常规 4 2 2 2" xfId="424"/>
    <cellStyle name="适中 2 3 2 3" xfId="425"/>
    <cellStyle name="20% - 强调文字颜色 2 2 3 5" xfId="426"/>
    <cellStyle name="汇总 2 2 3" xfId="427"/>
    <cellStyle name="强调文字颜色 5 2 3 3" xfId="428"/>
    <cellStyle name="20% - 强调文字颜色 6 2 2 3" xfId="429"/>
    <cellStyle name="常规 2 2 3" xfId="430"/>
    <cellStyle name="适中 2 5 3" xfId="431"/>
    <cellStyle name="标题 1 2 2 2 2" xfId="432"/>
    <cellStyle name="差 2 6" xfId="433"/>
    <cellStyle name="强调文字颜色 2 3 2 4" xfId="434"/>
    <cellStyle name="强调文字颜色 1 3 4" xfId="435"/>
    <cellStyle name="60% - 强调文字颜色 5 4" xfId="436"/>
    <cellStyle name="标题 2 3 2 4" xfId="437"/>
    <cellStyle name="60% - 强调文字颜色 4 2 2 2 3" xfId="438"/>
    <cellStyle name="40% - 强调文字颜色 1 2 3 2 2" xfId="439"/>
    <cellStyle name="链接单元格 2 3" xfId="440"/>
    <cellStyle name="强调文字颜色 2 2 3 2" xfId="441"/>
    <cellStyle name="警告文本 2 4" xfId="442"/>
    <cellStyle name="标题 3 2 3" xfId="443"/>
    <cellStyle name="输出 2 2 3 2" xfId="444"/>
    <cellStyle name="好 2 5 3" xfId="445"/>
    <cellStyle name="常规 3 2" xfId="446"/>
    <cellStyle name="20% - 强调文字颜色 6 3 2" xfId="447"/>
    <cellStyle name="60% - 强调文字颜色 4 2 7" xfId="448"/>
    <cellStyle name="60% - 强调文字颜色 1 3 2 3" xfId="449"/>
    <cellStyle name="40% - 强调文字颜色 3 2 4" xfId="450"/>
    <cellStyle name="60% - 强调文字颜色 3 2 3 2 3" xfId="451"/>
    <cellStyle name="强调文字颜色 1 3 2 2 2" xfId="452"/>
    <cellStyle name="40% - 强调文字颜色 3 4 2" xfId="453"/>
    <cellStyle name="常规 3 2 2 2" xfId="454"/>
    <cellStyle name="20% - 强调文字颜色 6 3 2 2 2" xfId="455"/>
    <cellStyle name="适中 2 3 4" xfId="456"/>
    <cellStyle name="40% - 强调文字颜色 6 3 2 2" xfId="457"/>
    <cellStyle name="20% - 强调文字颜色 2 2 2 2 2" xfId="458"/>
    <cellStyle name="40% - 强调文字颜色 5 2 8" xfId="459"/>
    <cellStyle name="注释 3 4" xfId="460"/>
    <cellStyle name="计算 4 3" xfId="461"/>
    <cellStyle name="汇总 2 3 2 2" xfId="462"/>
    <cellStyle name="好 3 4" xfId="463"/>
    <cellStyle name="20% - 强调文字颜色 3 5 2" xfId="464"/>
    <cellStyle name="常规 20" xfId="465"/>
    <cellStyle name="常规 15" xfId="466"/>
    <cellStyle name="常规 6 4" xfId="467"/>
    <cellStyle name="强调文字颜色 5 2 2 4" xfId="468"/>
    <cellStyle name="强调文字颜色 4 2 6 3" xfId="469"/>
    <cellStyle name="计算 2 3" xfId="470"/>
    <cellStyle name="40% - 强调文字颜色 1 3 3 3" xfId="471"/>
    <cellStyle name="60% - 强调文字颜色 3 3 2 2 2" xfId="472"/>
    <cellStyle name="标题 3 2 2 3 3" xfId="473"/>
    <cellStyle name="常规 5 3 3 2" xfId="474"/>
    <cellStyle name="计算 2 5 2" xfId="475"/>
    <cellStyle name="40% - 强调文字颜色 5 3 2 3" xfId="476"/>
    <cellStyle name="输入 2 3 3 2" xfId="477"/>
    <cellStyle name="标题 2 2" xfId="478"/>
    <cellStyle name="40% - 强调文字颜色 3 2 7" xfId="479"/>
    <cellStyle name="60% - 强调文字颜色 4 3 2 4" xfId="480"/>
    <cellStyle name="60% - 强调文字颜色 1 2 6 2" xfId="481"/>
    <cellStyle name="20% - 强调文字颜色 3 2 3 2 3" xfId="482"/>
    <cellStyle name="常规 4 3 2" xfId="483"/>
    <cellStyle name="60% - 强调文字颜色 2 2 2 3" xfId="484"/>
    <cellStyle name="解释性文本 2 2 3" xfId="485"/>
    <cellStyle name="常规 10" xfId="486"/>
    <cellStyle name="40% - 强调文字颜色 1 3 4" xfId="487"/>
    <cellStyle name="强调文字颜色 4 4" xfId="488"/>
    <cellStyle name="20% - 强调文字颜色 5 2" xfId="489"/>
    <cellStyle name="强调文字颜色 6 2 5 2" xfId="490"/>
    <cellStyle name="注释 2 3 2 3" xfId="491"/>
    <cellStyle name="标题 4 2 5 2" xfId="492"/>
    <cellStyle name="强调文字颜色 5 2 2" xfId="493"/>
    <cellStyle name="常规 6" xfId="494"/>
    <cellStyle name="常规 5 2 3" xfId="495"/>
    <cellStyle name="20% - 强调文字颜色 4 3 2 2" xfId="496"/>
    <cellStyle name="60% - 强调文字颜色 3 2 3 3" xfId="497"/>
    <cellStyle name="警告文本 3" xfId="498"/>
    <cellStyle name="标题 7 3" xfId="499"/>
    <cellStyle name="常规 5 2 2 2" xfId="500"/>
    <cellStyle name="常规 5 3 2 3" xfId="501"/>
    <cellStyle name="强调文字颜色 4 2 5 3" xfId="502"/>
    <cellStyle name="常规 5 4" xfId="503"/>
    <cellStyle name="标题 2 3 4" xfId="504"/>
    <cellStyle name="检查单元格 3 2 3" xfId="505"/>
    <cellStyle name="注释 2 3 4" xfId="506"/>
    <cellStyle name="常规 4 2 3" xfId="507"/>
    <cellStyle name="常规 4 2 2" xfId="508"/>
    <cellStyle name="计算 2 2 5" xfId="509"/>
    <cellStyle name="常规 3_电脑导出的文件" xfId="510"/>
    <cellStyle name="标题 3 3 3" xfId="511"/>
    <cellStyle name="标题 4 2 2 4" xfId="512"/>
    <cellStyle name="常规 3 3 3 2" xfId="513"/>
    <cellStyle name="常规 8" xfId="514"/>
    <cellStyle name="输入 2 2 2" xfId="515"/>
    <cellStyle name="差 2 3 2 3" xfId="516"/>
    <cellStyle name="警告文本 2 2 4" xfId="517"/>
    <cellStyle name="标题 1 2 2 3 3" xfId="518"/>
    <cellStyle name="60% - 强调文字颜色 1 3 2 2 2" xfId="519"/>
    <cellStyle name="常规 2 3 4" xfId="520"/>
    <cellStyle name="20% - 强调文字颜色 6 2 3 4" xfId="521"/>
    <cellStyle name="差 2 3 2 2 2" xfId="522"/>
    <cellStyle name="强调文字颜色 4 2 2" xfId="523"/>
    <cellStyle name="计算 2 6 3" xfId="524"/>
    <cellStyle name="强调文字颜色 5 3" xfId="525"/>
    <cellStyle name="输出 5 3" xfId="526"/>
    <cellStyle name="标题 5 2 3 2" xfId="527"/>
    <cellStyle name="60% - 强调文字颜色 4 2 4" xfId="528"/>
    <cellStyle name="差 3 3 2 2" xfId="529"/>
    <cellStyle name="差 5 3" xfId="530"/>
    <cellStyle name="40% - 强调文字颜色 2 2 7" xfId="531"/>
    <cellStyle name="输入 2 2 3 2" xfId="532"/>
    <cellStyle name="标题 6 4" xfId="533"/>
    <cellStyle name="强调文字颜色 4 2 5 2" xfId="534"/>
    <cellStyle name="标题 5 5" xfId="535"/>
    <cellStyle name="标题 5 2 5" xfId="536"/>
    <cellStyle name="40% - 强调文字颜色 3 2 2 3 2" xfId="537"/>
    <cellStyle name="警告文本 2 3 3 3" xfId="538"/>
    <cellStyle name="链接单元格 2 2 3 3" xfId="539"/>
    <cellStyle name="标题 5 2 2 3" xfId="540"/>
    <cellStyle name="常规 16" xfId="541"/>
    <cellStyle name="20% - 强调文字颜色 3 5 3" xfId="542"/>
    <cellStyle name="标题 2 3" xfId="543"/>
    <cellStyle name="40% - 强调文字颜色 3 2 8" xfId="544"/>
    <cellStyle name="输入 2 3 3 3" xfId="545"/>
    <cellStyle name="标题 4 5" xfId="546"/>
    <cellStyle name="注释 3 2 3" xfId="547"/>
    <cellStyle name="40% - 强调文字颜色 5 2 6 3" xfId="548"/>
    <cellStyle name="40% - 强调文字颜色 3 3 4" xfId="549"/>
    <cellStyle name="标题 3 2 2 5" xfId="550"/>
    <cellStyle name="常规 4 2 6" xfId="551"/>
    <cellStyle name="20% - 强调文字颜色 4 2 2 4" xfId="552"/>
    <cellStyle name="20% - 强调文字颜色 2 4 3" xfId="553"/>
    <cellStyle name="差 2 5" xfId="554"/>
    <cellStyle name="60% - 强调文字颜色 3 5" xfId="555"/>
    <cellStyle name="常规 4 8" xfId="556"/>
    <cellStyle name="差 2 2" xfId="557"/>
    <cellStyle name="60% - 强调文字颜色 1 2 4" xfId="558"/>
    <cellStyle name="60% - 强调文字颜色 6 3 2 2" xfId="559"/>
    <cellStyle name="注释 2 5 2" xfId="560"/>
    <cellStyle name="强调文字颜色 4 3 3 2 2" xfId="561"/>
    <cellStyle name="强调文字颜色 4 3 3" xfId="562"/>
    <cellStyle name="20% - 强调文字颜色 5 2 3 2" xfId="563"/>
    <cellStyle name="检查单元格 3 2 2" xfId="564"/>
    <cellStyle name="标题 2 3 3" xfId="565"/>
    <cellStyle name="输入 3 4" xfId="566"/>
    <cellStyle name="汇总 2 2 3 3" xfId="567"/>
    <cellStyle name="强调文字颜色 5 2 3 3 3" xfId="568"/>
    <cellStyle name="输出 2 6" xfId="569"/>
    <cellStyle name="常规 4 2 4 2" xfId="570"/>
    <cellStyle name="60% - 强调文字颜色 2 3 2 4" xfId="571"/>
    <cellStyle name="检查单元格 2 4" xfId="572"/>
    <cellStyle name="40% - 强调文字颜色 1 2 3 5" xfId="573"/>
    <cellStyle name="60% - 强调文字颜色 1 2 3 4" xfId="574"/>
    <cellStyle name="40% - 强调文字颜色 2 3 5" xfId="575"/>
    <cellStyle name="常规 8 2" xfId="576"/>
    <cellStyle name="强调文字颜色 5 2 4 2" xfId="577"/>
    <cellStyle name="汇总 2 3 2" xfId="578"/>
    <cellStyle name="强调文字颜色 5 2 3 4" xfId="579"/>
    <cellStyle name="汇总 2 2 4" xfId="580"/>
    <cellStyle name="常规 7 4" xfId="581"/>
    <cellStyle name="强调文字颜色 6 3 2 2" xfId="582"/>
    <cellStyle name="20% - 强调文字颜色 5 2 6 3" xfId="583"/>
    <cellStyle name="标题 6 2 2 2" xfId="584"/>
    <cellStyle name="40% - 强调文字颜色 2 2 6" xfId="585"/>
    <cellStyle name="20% - 强调文字颜色 6 2 2 4" xfId="586"/>
    <cellStyle name="常规 2 2 4" xfId="587"/>
    <cellStyle name="强调文字颜色 3 4 2" xfId="588"/>
    <cellStyle name="强调文字颜色 1 2 3 4" xfId="589"/>
    <cellStyle name="40% - 强调文字颜色 6 2 6 2" xfId="590"/>
    <cellStyle name="60% - 强调文字颜色 5 2 4" xfId="591"/>
    <cellStyle name="差 2 3 2" xfId="592"/>
    <cellStyle name="适中 2 3 2 2" xfId="593"/>
    <cellStyle name="20% - 强调文字颜色 2 5" xfId="594"/>
    <cellStyle name="标题 5 6 2" xfId="595"/>
    <cellStyle name="强调文字颜色 6 2 2 2 2" xfId="596"/>
    <cellStyle name="40% - 强调文字颜色 1 2 2 4" xfId="597"/>
    <cellStyle name="标题 1 3 3" xfId="598"/>
    <cellStyle name="检查单元格 2 2 2" xfId="599"/>
    <cellStyle name="标题 8 3" xfId="600"/>
    <cellStyle name="标题 2 2 2 4" xfId="601"/>
    <cellStyle name="60% - 强调文字颜色 6 2 3 3 2" xfId="602"/>
    <cellStyle name="标题 1 2 6 3" xfId="603"/>
    <cellStyle name="40% - 强调文字颜色 1 2 2 2 2" xfId="604"/>
    <cellStyle name="强调文字颜色 1 4 3" xfId="605"/>
    <cellStyle name="40% - 强调文字颜色 1 3 2" xfId="606"/>
    <cellStyle name="常规 4 2 2 3" xfId="607"/>
    <cellStyle name="60% - 强调文字颜色 5 2 3 2 2" xfId="608"/>
    <cellStyle name="强调文字颜色 1 2 3 2 2" xfId="609"/>
    <cellStyle name="60% - 强调文字颜色 4 3 2 2" xfId="610"/>
    <cellStyle name="40% - 强调文字颜色 4 5" xfId="611"/>
    <cellStyle name="链接单元格 3 4" xfId="612"/>
    <cellStyle name="强调文字颜色 6 2 5" xfId="613"/>
    <cellStyle name="60% - 强调文字颜色 1 3 3 2 2" xfId="614"/>
    <cellStyle name="强调文字颜色 3 2 6 2" xfId="615"/>
    <cellStyle name="标题 1 2 3 3 3" xfId="616"/>
    <cellStyle name="强调文字颜色 1 2 2 2 2" xfId="617"/>
    <cellStyle name="60% - 强调文字颜色 4 2 2 2" xfId="618"/>
    <cellStyle name="20% - 强调文字颜色 5 3 3" xfId="619"/>
    <cellStyle name="标题 1 5" xfId="620"/>
    <cellStyle name="强调文字颜色 6 2 4" xfId="621"/>
    <cellStyle name="链接单元格 2 3 3 3" xfId="622"/>
    <cellStyle name="40% - 强调文字颜色 3 3" xfId="623"/>
    <cellStyle name="60% - 强调文字颜色 5 2 5 2" xfId="624"/>
    <cellStyle name="标题 2 2 6" xfId="625"/>
    <cellStyle name="注释 2 3 2" xfId="626"/>
    <cellStyle name="40% - 强调文字颜色 4 2 2 2 2" xfId="627"/>
    <cellStyle name="20% - 强调文字颜色 5 5" xfId="628"/>
    <cellStyle name="标题 4 2 2 3 3" xfId="629"/>
    <cellStyle name="标题 3 3 2 3" xfId="630"/>
    <cellStyle name="60% - 强调文字颜色 4 3 2 2 2" xfId="631"/>
    <cellStyle name="适中 2 2 3 3" xfId="632"/>
    <cellStyle name="40% - 强调文字颜色 3 2 2 2 2" xfId="633"/>
    <cellStyle name="警告文本 2 3 2 3" xfId="634"/>
    <cellStyle name="输出 3 2 4" xfId="635"/>
    <cellStyle name="链接单元格 2 2 2 3" xfId="636"/>
    <cellStyle name="标题 1 2 5 3" xfId="637"/>
    <cellStyle name="常规 4 2 4" xfId="638"/>
    <cellStyle name="常规 4 2 5" xfId="639"/>
    <cellStyle name="20% - 强调文字颜色 5 5 3" xfId="640"/>
    <cellStyle name="标题 3 5" xfId="641"/>
    <cellStyle name="20% - 强调文字颜色 5 2 2" xfId="642"/>
    <cellStyle name="链接单元格 2 2 3" xfId="643"/>
    <cellStyle name="警告文本 2 3 3" xfId="644"/>
    <cellStyle name="输入 5" xfId="645"/>
    <cellStyle name="标题 2 2 3 3 2" xfId="646"/>
    <cellStyle name="强调文字颜色 4 2" xfId="647"/>
    <cellStyle name="强调文字颜色 3 5 2" xfId="648"/>
    <cellStyle name="60% - 强调文字颜色 4 3 3 2" xfId="649"/>
    <cellStyle name="强调文字颜色 6 2 2" xfId="650"/>
    <cellStyle name="强调文字颜色 1 2 3 3 2" xfId="651"/>
    <cellStyle name="标题 2 2 4 2" xfId="652"/>
    <cellStyle name="检查单元格 2 3 4" xfId="653"/>
    <cellStyle name="60% - 强调文字颜色 5 3 3 2 2" xfId="654"/>
    <cellStyle name="强调文字颜色 3 3 3" xfId="655"/>
    <cellStyle name="强调文字颜色 1 2 2 5" xfId="656"/>
    <cellStyle name="标题 1 2 3 2 2 2" xfId="657"/>
    <cellStyle name="强调文字颜色 2 4 3" xfId="658"/>
    <cellStyle name="常规 3 2 3 2" xfId="659"/>
    <cellStyle name="20% - 强调文字颜色 6 2 3 2 3" xfId="660"/>
    <cellStyle name="60% - 强调文字颜色 6 2 5 2" xfId="661"/>
    <cellStyle name="强调文字颜色 2 5 3" xfId="662"/>
    <cellStyle name="输出 2 5 3" xfId="663"/>
    <cellStyle name="40% - 强调文字颜色 5 2 3 3 2" xfId="664"/>
    <cellStyle name="强调文字颜色 3 3 2 4" xfId="665"/>
    <cellStyle name="20% - 强调文字颜色 4 2 3 3" xfId="666"/>
    <cellStyle name="汇总 2 4 2" xfId="667"/>
    <cellStyle name="强调文字颜色 5 2 5 2" xfId="668"/>
    <cellStyle name="输出 2 6 3" xfId="669"/>
    <cellStyle name="链接单元格 2" xfId="670"/>
    <cellStyle name="输入 3 3 3" xfId="671"/>
    <cellStyle name="链接单元格 3 3 2" xfId="672"/>
    <cellStyle name="60% - 强调文字颜色 6 2 5 3" xfId="673"/>
    <cellStyle name="强调文字颜色 2 3 2 2" xfId="674"/>
    <cellStyle name="链接单元格 2 3 2 2 2" xfId="675"/>
    <cellStyle name="输入 2 2 2 3" xfId="676"/>
    <cellStyle name="差 2 5 3" xfId="677"/>
    <cellStyle name="注释 5" xfId="678"/>
    <cellStyle name="适中 3 4" xfId="679"/>
    <cellStyle name="40% - 强调文字颜色 1 2 2 5" xfId="680"/>
    <cellStyle name="标题 6 2 2" xfId="681"/>
    <cellStyle name="40% - 强调文字颜色 2 2 5 2" xfId="682"/>
    <cellStyle name="20% - 强调文字颜色 6 2 3 5" xfId="683"/>
    <cellStyle name="输出 2 6 2" xfId="684"/>
    <cellStyle name="差 2 3 3 2" xfId="685"/>
    <cellStyle name="强调文字颜色 3 2 3" xfId="686"/>
    <cellStyle name="常规 5 3 3 3" xfId="687"/>
    <cellStyle name="差 2 6 2" xfId="688"/>
    <cellStyle name="差 2 7" xfId="689"/>
    <cellStyle name="40% - 强调文字颜色 2 2" xfId="690"/>
    <cellStyle name="标题 4 2 5" xfId="691"/>
    <cellStyle name="输出 4 2" xfId="692"/>
    <cellStyle name="20% - 强调文字颜色 4 2 6 2" xfId="693"/>
    <cellStyle name="强调文字颜色 1 2 3 3 3" xfId="694"/>
    <cellStyle name="强调文字颜色 6 2 3" xfId="695"/>
    <cellStyle name="强调文字颜色 3 3 4" xfId="696"/>
    <cellStyle name="40% - 强调文字颜色 1 2 2 2" xfId="697"/>
    <cellStyle name="标题 3 2 6 2" xfId="698"/>
    <cellStyle name="注释 2 6 2" xfId="699"/>
    <cellStyle name="强调文字颜色 1 2 2 2 3" xfId="700"/>
    <cellStyle name="计算 4" xfId="701"/>
    <cellStyle name="标题 4 5 2" xfId="702"/>
    <cellStyle name="好 2 2 4" xfId="703"/>
    <cellStyle name="强调文字颜色 1 2 4 2" xfId="704"/>
    <cellStyle name="输入 3" xfId="705"/>
    <cellStyle name="差 2" xfId="706"/>
    <cellStyle name="20% - 强调文字颜色 5 2 2 3" xfId="707"/>
    <cellStyle name="强调文字颜色 4 2 4" xfId="708"/>
    <cellStyle name="输入 5 3" xfId="709"/>
    <cellStyle name="40% - 强调文字颜色 4 2 6 2" xfId="710"/>
    <cellStyle name="计算 2 6" xfId="711"/>
    <cellStyle name="40% - 强调文字颜色 5 2 2 3" xfId="712"/>
    <cellStyle name="警告文本 2 6 3" xfId="713"/>
    <cellStyle name="链接单元格 2 5 3" xfId="714"/>
    <cellStyle name="60% - 强调文字颜色 4 3 4" xfId="715"/>
    <cellStyle name="强调文字颜色 6 3" xfId="716"/>
    <cellStyle name="标题 4 2 3 2 3" xfId="717"/>
    <cellStyle name="60% - 强调文字颜色 6 2 7" xfId="718"/>
    <cellStyle name="40% - 强调文字颜色 2 2 4 2" xfId="719"/>
    <cellStyle name="40% - 强调文字颜色 5 3 4" xfId="720"/>
    <cellStyle name="60% - 强调文字颜色 1 2 2 3 2" xfId="721"/>
    <cellStyle name="20% - 强调文字颜色 6 2 2 5" xfId="722"/>
    <cellStyle name="输出 2 5 2" xfId="723"/>
    <cellStyle name="常规 2 2 5" xfId="724"/>
    <cellStyle name="40% - 强调文字颜色 6 2 3 3 3" xfId="725"/>
    <cellStyle name="注释 2 7" xfId="726"/>
    <cellStyle name="标题 3 2 6 3" xfId="727"/>
    <cellStyle name="40% - 强调文字颜色 1 2 2 3" xfId="728"/>
    <cellStyle name="输入 2 4 2" xfId="729"/>
    <cellStyle name="强调文字颜色 4 5" xfId="730"/>
    <cellStyle name="20% - 强调文字颜色 1 2 2" xfId="731"/>
    <cellStyle name="40% - 强调文字颜色 6 2 3 2 3" xfId="732"/>
    <cellStyle name="20% - 强调文字颜色 3 3 2 2 2" xfId="733"/>
    <cellStyle name="强调文字颜色 6 2 4 2" xfId="734"/>
    <cellStyle name="60% - 强调文字颜色 6 3 3 2 2" xfId="735"/>
    <cellStyle name="常规 4 9" xfId="736"/>
    <cellStyle name="标题 4 3 3 2" xfId="737"/>
    <cellStyle name="常规 5 5" xfId="738"/>
    <cellStyle name="20% - 强调文字颜色 3 4 3" xfId="739"/>
    <cellStyle name="强调文字颜色 1 2 2" xfId="740"/>
    <cellStyle name="60% - 强调文字颜色 4 2" xfId="741"/>
    <cellStyle name="60% - 强调文字颜色 1 2 2" xfId="742"/>
    <cellStyle name="标题 3 2 5" xfId="743"/>
    <cellStyle name="标题 4 2 3 3 3" xfId="744"/>
    <cellStyle name="60% - 强调文字颜色 4 3 3 2 2" xfId="745"/>
    <cellStyle name="20% - 强调文字颜色 6 2 8" xfId="746"/>
    <cellStyle name="常规 2 8" xfId="747"/>
    <cellStyle name="警告文本 3 2 3" xfId="748"/>
    <cellStyle name="输入 2 2" xfId="749"/>
    <cellStyle name="检查单元格 2 6" xfId="750"/>
    <cellStyle name="60% - 强调文字颜色 4 5 3" xfId="751"/>
    <cellStyle name="输入 3 3 2" xfId="752"/>
    <cellStyle name="强调文字颜色 5 3 2 3" xfId="753"/>
    <cellStyle name="标题 5 2 2" xfId="754"/>
    <cellStyle name="检查单元格 2 3 3 3" xfId="755"/>
    <cellStyle name="强调文字颜色 4 2 6" xfId="756"/>
    <cellStyle name="计算 2" xfId="757"/>
    <cellStyle name="标题 2 2 7" xfId="758"/>
    <cellStyle name="注释 2 3 3" xfId="759"/>
    <cellStyle name="20% - 强调文字颜色 3 2 2 3" xfId="760"/>
    <cellStyle name="强调文字颜色 4 2 3 3 3" xfId="761"/>
    <cellStyle name="标题 1 2 5 2" xfId="762"/>
    <cellStyle name="40% - 强调文字颜色 2 2 3 2 3" xfId="763"/>
    <cellStyle name="标题 4 3 2 2 2" xfId="764"/>
    <cellStyle name="标题 2 2 2 3" xfId="765"/>
    <cellStyle name="常规 14 2" xfId="766"/>
    <cellStyle name="标题 1 2 6 2" xfId="767"/>
    <cellStyle name="40% - 强调文字颜色 1 2 3 3" xfId="768"/>
    <cellStyle name="检查单元格 2 2" xfId="769"/>
    <cellStyle name="强调文字颜色 2 5 2" xfId="770"/>
    <cellStyle name="40% - 强调文字颜色 4 3 2" xfId="771"/>
    <cellStyle name="强调文字颜色 2 2 4" xfId="772"/>
    <cellStyle name="输出 2 2 4" xfId="773"/>
    <cellStyle name="检查单元格 4 2" xfId="774"/>
    <cellStyle name="警告文本 2 2 2 3" xfId="775"/>
    <cellStyle name="60% - 强调文字颜色 5 3 3 2" xfId="776"/>
    <cellStyle name="常规 6 5" xfId="777"/>
    <cellStyle name="60% - 强调文字颜色 5 2" xfId="778"/>
    <cellStyle name="强调文字颜色 1 3 2" xfId="779"/>
    <cellStyle name="强调文字颜色 5 2 2 5" xfId="780"/>
    <cellStyle name="60% - 强调文字颜色 3 2 3" xfId="781"/>
    <cellStyle name="20% - 强调文字颜色 3 3 3 3" xfId="782"/>
    <cellStyle name="强调文字颜色 1 5 2" xfId="783"/>
    <cellStyle name="检查单元格 2 5" xfId="784"/>
    <cellStyle name="标题 2 3 2 2 2" xfId="785"/>
    <cellStyle name="标题 1 2 3" xfId="786"/>
    <cellStyle name="40% - 强调文字颜色 1 2 6 3" xfId="787"/>
    <cellStyle name="40% - 强调文字颜色 2 2 2 4" xfId="788"/>
    <cellStyle name="40% - 强调文字颜色 3 2 5" xfId="789"/>
    <cellStyle name="60% - 强调文字颜色 3 2 2" xfId="790"/>
    <cellStyle name="20% - 强调文字颜色 3 3 3 2" xfId="791"/>
    <cellStyle name="常规 4 5 2" xfId="792"/>
    <cellStyle name="标题 2 2 2 2 3" xfId="793"/>
    <cellStyle name="标题 3 3 2" xfId="794"/>
    <cellStyle name="标题 4 2 2 3" xfId="795"/>
    <cellStyle name="强调文字颜色 2 2 2 5" xfId="796"/>
    <cellStyle name="注释 2 3 3 2" xfId="797"/>
    <cellStyle name="常规 3 5 2" xfId="798"/>
    <cellStyle name="20% - 强调文字颜色 3 2 3 2" xfId="799"/>
    <cellStyle name="强调文字颜色 5 3 4" xfId="800"/>
    <cellStyle name="汇总 3 3" xfId="801"/>
    <cellStyle name="解释性文本 3 2 3" xfId="802"/>
    <cellStyle name="60% - 强调文字颜色 2 3 2 3" xfId="803"/>
    <cellStyle name="40% - 强调文字颜色 6 2 2 5" xfId="804"/>
    <cellStyle name="40% - 强调文字颜色 3 2 3 2" xfId="805"/>
    <cellStyle name="常规 5 3 2" xfId="806"/>
    <cellStyle name="20% - 强调文字颜色 1 2 2 2 3" xfId="807"/>
    <cellStyle name="检查单元格 3 3" xfId="808"/>
    <cellStyle name="40% - 强调文字颜色 4 2 4" xfId="809"/>
    <cellStyle name="40% - 强调文字颜色 1 2 3 2 2 2" xfId="810"/>
    <cellStyle name="输入 3 2" xfId="811"/>
    <cellStyle name="60% - 强调文字颜色 1 2 2 5" xfId="812"/>
    <cellStyle name="强调文字颜色 6 2 6" xfId="813"/>
    <cellStyle name="40% - 强调文字颜色 5 2 2 2 3" xfId="814"/>
    <cellStyle name="20% - 强调文字颜色 2 2 3 2 2" xfId="815"/>
    <cellStyle name="标题 5 5 2" xfId="816"/>
    <cellStyle name="40% - 强调文字颜色 2 2 3 3 3" xfId="817"/>
    <cellStyle name="40% - 强调文字颜色 5 2 5 3" xfId="818"/>
    <cellStyle name="差 3 2" xfId="819"/>
    <cellStyle name="链接单元格 4" xfId="820"/>
    <cellStyle name="40% - 强调文字颜色 1 2 2" xfId="821"/>
    <cellStyle name="标题 3 2 6" xfId="822"/>
    <cellStyle name="标题 2 3 3 2 2" xfId="823"/>
    <cellStyle name="常规 2 2_电脑导出的文件" xfId="824"/>
    <cellStyle name="60% - 强调文字颜色 6 2 6" xfId="825"/>
    <cellStyle name="60% - 强调文字颜色 1 5" xfId="826"/>
    <cellStyle name="标题 1 3 2 4" xfId="827"/>
    <cellStyle name="强调文字颜色 6 3 2 2 2" xfId="828"/>
    <cellStyle name="40% - 强调文字颜色 1 2 3 3 2" xfId="829"/>
    <cellStyle name="60% - 强调文字颜色 4 2 2 3 3" xfId="830"/>
    <cellStyle name="标题 1 3 2 2" xfId="831"/>
    <cellStyle name="60% - 强调文字颜色 1 3" xfId="832"/>
    <cellStyle name="强调文字颜色 4 2 2 5" xfId="833"/>
    <cellStyle name="60% - 强调文字颜色 5 2 2" xfId="834"/>
    <cellStyle name="汇总 2 7" xfId="835"/>
    <cellStyle name="60% - 强调文字颜色 6 2 2 3 2" xfId="836"/>
    <cellStyle name="常规 6 3" xfId="837"/>
    <cellStyle name="强调文字颜色 5 2 2 3" xfId="838"/>
    <cellStyle name="20% - 强调文字颜色 5 3" xfId="839"/>
    <cellStyle name="强调文字颜色 6 2 5 3" xfId="840"/>
    <cellStyle name="好 2 2 3" xfId="841"/>
    <cellStyle name="强调文字颜色 5 3 2 2 2" xfId="842"/>
    <cellStyle name="20% - 强调文字颜色 3 2 2" xfId="843"/>
    <cellStyle name="强调文字颜色 6 2 3 2 2" xfId="844"/>
    <cellStyle name="20% - 强调文字颜色 5 2 2 2 3" xfId="845"/>
    <cellStyle name="常规 3 4" xfId="846"/>
    <cellStyle name="20% - 强调文字颜色 6 3 4" xfId="847"/>
    <cellStyle name="60% - 强调文字颜色 4 2 5" xfId="848"/>
    <cellStyle name="强调文字颜色 5 4" xfId="849"/>
    <cellStyle name="常规 4 2 3 2" xfId="850"/>
    <cellStyle name="输入 2 2 4" xfId="851"/>
    <cellStyle name="标题 2 2 6 2" xfId="852"/>
    <cellStyle name="注释 2 3 2 2" xfId="853"/>
    <cellStyle name="标题 3 2 2 3" xfId="854"/>
    <cellStyle name="40% - 强调文字颜色 3 3 2" xfId="855"/>
    <cellStyle name="强调文字颜色 6 2 6 3" xfId="856"/>
    <cellStyle name="20% - 强调文字颜色 6 3" xfId="857"/>
    <cellStyle name="常规 3" xfId="858"/>
    <cellStyle name="适中 2 2 5" xfId="859"/>
    <cellStyle name="输出 2 2 2" xfId="860"/>
    <cellStyle name="注释 2 2 3 2" xfId="861"/>
    <cellStyle name="标题 4 5 3" xfId="862"/>
    <cellStyle name="计算 5" xfId="863"/>
    <cellStyle name="强调文字颜色 3 2 2 2" xfId="864"/>
    <cellStyle name="标题 4 2 3 4" xfId="865"/>
    <cellStyle name="标题 3 4 3" xfId="866"/>
    <cellStyle name="强调文字颜色 6 4 2" xfId="867"/>
    <cellStyle name="强调文字颜色 6 4 3" xfId="868"/>
    <cellStyle name="检查单元格 4" xfId="869"/>
    <cellStyle name="强调文字颜色 6 3 4" xfId="870"/>
    <cellStyle name="强调文字颜色 3 2 2 3" xfId="871"/>
    <cellStyle name="汇总 3" xfId="872"/>
    <cellStyle name="强调文字颜色 3 5" xfId="873"/>
    <cellStyle name="20% - 强调文字颜色 2 2 3 2 2 2" xfId="874"/>
    <cellStyle name="强调文字颜色 6 2 6 2" xfId="875"/>
    <cellStyle name="强调文字颜色 6 2 7" xfId="876"/>
    <cellStyle name="输出 2 3 2 3" xfId="877"/>
    <cellStyle name="强调文字颜色 2 3 2 3" xfId="878"/>
    <cellStyle name="标题 5 2 3 3" xfId="879"/>
    <cellStyle name="常规 5 2 2" xfId="880"/>
    <cellStyle name="强调文字颜色 5 2" xfId="881"/>
    <cellStyle name="输出 5 2" xfId="882"/>
    <cellStyle name="输入 2 5" xfId="883"/>
    <cellStyle name="差 2 6 3" xfId="884"/>
    <cellStyle name="注释 2 2 2 3" xfId="885"/>
    <cellStyle name="40% - 强调文字颜色 2 5" xfId="886"/>
    <cellStyle name="注释 2 2 4" xfId="887"/>
    <cellStyle name="20% - 强调文字颜色 5 2 3" xfId="888"/>
    <cellStyle name="链接单元格 2 2 4" xfId="889"/>
    <cellStyle name="警告文本 2 3 4" xfId="890"/>
    <cellStyle name="好 3 2 2" xfId="891"/>
    <cellStyle name="40% - 强调文字颜色 3 2 3 5" xfId="892"/>
    <cellStyle name="强调文字颜色 5 2 3 2 2" xfId="893"/>
    <cellStyle name="输入 2 3" xfId="894"/>
    <cellStyle name="汇总 2 2 2 2" xfId="895"/>
    <cellStyle name="40% - 强调文字颜色 4 3 2 2 2" xfId="896"/>
    <cellStyle name="检查单元格 2 2 3 2" xfId="897"/>
    <cellStyle name="常规 6 2" xfId="898"/>
    <cellStyle name="强调文字颜色 5 2 2 2" xfId="899"/>
    <cellStyle name="60% - 强调文字颜色 4 2 3 2 2" xfId="900"/>
    <cellStyle name="标题 1 3 3 2 2" xfId="901"/>
    <cellStyle name="输入 3 2 3" xfId="902"/>
    <cellStyle name="40% - 强调文字颜色 6 2 3 2 2 2" xfId="903"/>
    <cellStyle name="60% - 强调文字颜色 4 3" xfId="904"/>
    <cellStyle name="60% - 强调文字颜色 6 2 2 3 3" xfId="905"/>
    <cellStyle name="60% - 强调文字颜色 5 2 2 2 2" xfId="906"/>
    <cellStyle name="强调文字颜色 6 4" xfId="907"/>
    <cellStyle name="20% - 强调文字颜色 6 2 2 3 3" xfId="908"/>
    <cellStyle name="20% - 强调文字颜色 5 2 6" xfId="909"/>
    <cellStyle name="常规 3 3_电脑导出的文件" xfId="910"/>
    <cellStyle name="标题 3 2 2 3 2" xfId="911"/>
    <cellStyle name="20% - 强调文字颜色 1 4 2" xfId="912"/>
    <cellStyle name="强调文字颜色 6 5" xfId="913"/>
    <cellStyle name="强调文字颜色 1 2 3 2 2 2" xfId="914"/>
    <cellStyle name="40% - 强调文字颜色 5 2 2 3 3" xfId="915"/>
    <cellStyle name="强调文字颜色 3 2 2 5" xfId="916"/>
    <cellStyle name="20% - 强调文字颜色 2 2 3 3 2" xfId="917"/>
    <cellStyle name="标题 1 2 2 2 3" xfId="918"/>
    <cellStyle name="注释 2 4 2" xfId="919"/>
    <cellStyle name="强调文字颜色 4 2 2 2" xfId="920"/>
    <cellStyle name="警告文本 3 2 4" xfId="921"/>
    <cellStyle name="强调文字颜色 4 4 2" xfId="922"/>
    <cellStyle name="适中 2 3 3 2" xfId="923"/>
    <cellStyle name="常规 3 2 5" xfId="924"/>
    <cellStyle name="注释 3 2 2 2" xfId="925"/>
    <cellStyle name="40% - 强调文字颜色 6 2 2 3 2" xfId="926"/>
    <cellStyle name="计算 2 3 2" xfId="927"/>
    <cellStyle name="20% - 强调文字颜色 4 2 3 5" xfId="928"/>
    <cellStyle name="40% - 强调文字颜色 3 2 6 3" xfId="929"/>
    <cellStyle name="40% - 强调文字颜色 4 2 5" xfId="930"/>
    <cellStyle name="40% - 强调文字颜色 6 2 3 5" xfId="931"/>
    <cellStyle name="20% - 强调文字颜色 5 3 2 2 2" xfId="932"/>
    <cellStyle name="常规 7 2" xfId="933"/>
    <cellStyle name="60% - 强调文字颜色 4 2 3 3 2" xfId="934"/>
    <cellStyle name="差_电脑导出的文件 2" xfId="935"/>
    <cellStyle name="40% - 强调文字颜色 5 3 2 2" xfId="936"/>
    <cellStyle name="20% - 强调文字颜色 2 2 3 3" xfId="937"/>
    <cellStyle name="40% - 强调文字颜色 6 4 3" xfId="938"/>
    <cellStyle name="输入 2 2 3" xfId="939"/>
    <cellStyle name="标题 1 3 2 2 2" xfId="940"/>
    <cellStyle name="60% - 强调文字颜色 1 3 2" xfId="941"/>
    <cellStyle name="60% - 强调文字颜色 4 2 3 2 3" xfId="942"/>
    <cellStyle name="强调文字颜色 2 3 2 2 2" xfId="943"/>
    <cellStyle name="40% - 强调文字颜色 4 2 2 3 2" xfId="944"/>
    <cellStyle name="差 4" xfId="945"/>
    <cellStyle name="强调文字颜色 2 2" xfId="946"/>
    <cellStyle name="差_电脑导出的文件" xfId="947"/>
    <cellStyle name="60% - 强调文字颜色 4 2 3 3" xfId="948"/>
    <cellStyle name="标题 3 2 4 2" xfId="949"/>
    <cellStyle name="40% - 强调文字颜色 5 3 3 3" xfId="950"/>
    <cellStyle name="计算 2 6 2" xfId="951"/>
    <cellStyle name="60% - 强调文字颜色 3 2" xfId="952"/>
    <cellStyle name="常规 4 5" xfId="953"/>
    <cellStyle name="60% - 强调文字颜色 6 2 2 3" xfId="954"/>
    <cellStyle name="60% - 强调文字颜色 5 2 6 2" xfId="955"/>
    <cellStyle name="40% - 强调文字颜色 4 3" xfId="956"/>
    <cellStyle name="链接单元格 2 3 2 3" xfId="957"/>
    <cellStyle name="60% - 强调文字颜色 4 2 2 4" xfId="958"/>
    <cellStyle name="标题 4 2 3 3 2" xfId="959"/>
    <cellStyle name="40% - 强调文字颜色 4 5 2" xfId="960"/>
    <cellStyle name="60% - 强调文字颜色 4 2 3 2 2 2" xfId="961"/>
    <cellStyle name="60% - 强调文字颜色 5 3 3" xfId="962"/>
    <cellStyle name="60% - 强调文字颜色 5 2 3" xfId="963"/>
    <cellStyle name="强调文字颜色 1 3 2 3" xfId="964"/>
    <cellStyle name="40% - 强调文字颜色 3 5" xfId="965"/>
    <cellStyle name="60% - 强调文字颜色 1 2 5 3" xfId="966"/>
    <cellStyle name="强调文字颜色 3 4 3" xfId="967"/>
    <cellStyle name="常规 6 2 2" xfId="968"/>
    <cellStyle name="标题 5 3 3 3" xfId="969"/>
    <cellStyle name="40% - 强调文字颜色 5 2 2 3 2" xfId="970"/>
    <cellStyle name="检查单元格 5" xfId="971"/>
    <cellStyle name="强调文字颜色 3 2 2 4" xfId="972"/>
    <cellStyle name="强调文字颜色 1 4 2" xfId="973"/>
    <cellStyle name="40% - 强调文字颜色 4 2 3 2 2 2" xfId="974"/>
    <cellStyle name="好 2 2 2 2" xfId="975"/>
    <cellStyle name="强调文字颜色 2 2 6 3" xfId="976"/>
    <cellStyle name="60% - 强调文字颜色 1 2 3 2 3" xfId="977"/>
    <cellStyle name="常规 2 2 2 4" xfId="978"/>
    <cellStyle name="40% - 强调文字颜色 1 4 3" xfId="979"/>
    <cellStyle name="60% - 强调文字颜色 5 2 3 3 3" xfId="980"/>
    <cellStyle name="计算 2 3 2 2 2" xfId="981"/>
    <cellStyle name="强调文字颜色 1 5" xfId="982"/>
    <cellStyle name="40% - 强调文字颜色 4 2 3 2 3" xfId="983"/>
    <cellStyle name="40% - 强调文字颜色 5 3 3 2" xfId="984"/>
    <cellStyle name="60% - 强调文字颜色 6" xfId="985" builtinId="52"/>
    <cellStyle name="40% - 强调文字颜色 4 2 3" xfId="986"/>
    <cellStyle name="60% - 强调文字颜色 5 2 2 2 3" xfId="987"/>
    <cellStyle name="40% - 强调文字颜色 2 2 3 2 2" xfId="988"/>
    <cellStyle name="40% - 强调文字颜色 5 2 4 2" xfId="989"/>
    <cellStyle name="差 3" xfId="990"/>
    <cellStyle name="警告文本 2" xfId="991"/>
    <cellStyle name="40% - 强调文字颜色 4 3 3 3" xfId="992"/>
    <cellStyle name="适中 3 2 2 2" xfId="993"/>
    <cellStyle name="标题 7 2" xfId="994"/>
    <cellStyle name="强调文字颜色 4 2 3 2 2 2" xfId="995"/>
    <cellStyle name="差 3 4" xfId="996"/>
    <cellStyle name="40% - 强调文字颜色 2 2 3 3" xfId="997"/>
    <cellStyle name="40% - 强调文字颜色 5 2 5" xfId="998"/>
    <cellStyle name="检查单元格 2 2 2 3" xfId="999"/>
    <cellStyle name="40% - 强调文字颜色 2 2 3 4" xfId="1000"/>
    <cellStyle name="40% - 强调文字颜色 5 2 6" xfId="1001"/>
    <cellStyle name="注释 3 2" xfId="1002"/>
    <cellStyle name="注释 2 6 3" xfId="1003"/>
    <cellStyle name="常规 2 3 2 2" xfId="1004"/>
    <cellStyle name="20% - 强调文字颜色 6 2 3 2 2" xfId="1005"/>
    <cellStyle name="40% - 强调文字颜色 5 2 3 3" xfId="1006"/>
    <cellStyle name="链接单元格 2 6 3" xfId="1007"/>
    <cellStyle name="常规 5 3" xfId="1008"/>
    <cellStyle name="20% - 强调文字颜色 6 5 3" xfId="1009"/>
    <cellStyle name="强调文字颜色 4 2 2 3" xfId="1010"/>
    <cellStyle name="好 5" xfId="1011"/>
    <cellStyle name="60% - 强调文字颜色 6 2" xfId="1012"/>
    <cellStyle name="常规 2 4" xfId="1013"/>
    <cellStyle name="40% - 强调文字颜色 5 3 3 2 2" xfId="1014"/>
    <cellStyle name="适中 2 7" xfId="1015"/>
    <cellStyle name="20% - 强调文字颜色 6 2 4" xfId="1016"/>
    <cellStyle name="40% - 强调文字颜色 1 2 3" xfId="1017"/>
    <cellStyle name="标题 3 2 7" xfId="1018"/>
    <cellStyle name="适中 2 2 3" xfId="1019"/>
    <cellStyle name="60% - 强调文字颜色 2 2 3 2 3" xfId="1020"/>
    <cellStyle name="解释性文本 2 3 2 3" xfId="1021"/>
    <cellStyle name="60% - 强调文字颜色 3 2 5 3" xfId="1022"/>
    <cellStyle name="好 2 2 2" xfId="1023"/>
    <cellStyle name="标题 4 2 5 3" xfId="1024"/>
    <cellStyle name="40% - 强调文字颜色 5 4 2" xfId="1025"/>
    <cellStyle name="标题 4 3 4" xfId="1026"/>
    <cellStyle name="注释 5 3" xfId="1027"/>
    <cellStyle name="强调文字颜色 4 2 2 2 3" xfId="1028"/>
    <cellStyle name="标题 1 2 2 3 2" xfId="1029"/>
    <cellStyle name="60% - 强调文字颜色 3 5 3" xfId="1030"/>
    <cellStyle name="20% - 强调文字颜色 4 3 2 4" xfId="1031"/>
    <cellStyle name="警告文本 5" xfId="1032"/>
    <cellStyle name="40% - 强调文字颜色 5 4 3" xfId="1033"/>
    <cellStyle name="输出 2 2" xfId="1034"/>
    <cellStyle name="20% - 强调文字颜色 4 2 4 2" xfId="1035"/>
    <cellStyle name="标题 1 3 2 3" xfId="1036"/>
    <cellStyle name="日" xfId="1037"/>
    <cellStyle name="标题" xfId="1038" builtinId="15"/>
    <cellStyle name="汇总 3 3 2 2" xfId="1039"/>
    <cellStyle name="40% - 强调文字颜色 1 2 4" xfId="1040"/>
    <cellStyle name="好 3 3 3" xfId="1041"/>
    <cellStyle name="差 5" xfId="1042"/>
    <cellStyle name="好 2 5 2" xfId="1043"/>
    <cellStyle name="40% - 强调文字颜色 6 2 2 2 2" xfId="1044"/>
    <cellStyle name="40% - 强调文字颜色 2 3 3 3" xfId="1045"/>
    <cellStyle name="40% - 强调文字颜色 6 2 5" xfId="1046"/>
    <cellStyle name="检查单元格 2 3 2 3" xfId="1047"/>
    <cellStyle name="60% - 强调文字颜色 3 2 5 2" xfId="1048"/>
    <cellStyle name="输入 4 2" xfId="1049"/>
    <cellStyle name="标题 2 2 2 3 3" xfId="1050"/>
    <cellStyle name="60% - 强调文字颜色 2 3 2 2 2" xfId="1051"/>
    <cellStyle name="解释性文本 3 2 2 2" xfId="1052"/>
    <cellStyle name="60% - 强调文字颜色 3 3 2 2" xfId="1053"/>
    <cellStyle name="常规 5 3 3" xfId="1054"/>
    <cellStyle name="40% - 强调文字颜色 3 2 6 2" xfId="1055"/>
    <cellStyle name="40% - 强调文字颜色 4 2 2 3" xfId="1056"/>
    <cellStyle name="40% - 强调文字颜色 1 5 2" xfId="1057"/>
    <cellStyle name="60% - 强调文字颜色 3 3 4" xfId="1058"/>
    <cellStyle name="注释 3 3" xfId="1059"/>
    <cellStyle name="60% - 强调文字颜色 1 2 2 3 3" xfId="1060"/>
    <cellStyle name="60% - 强调文字颜色 5 2 7" xfId="1061"/>
    <cellStyle name="20% - 强调文字颜色 5 3 3 2 2" xfId="1062"/>
    <cellStyle name="40% - 强调文字颜色 5 5 3" xfId="1063"/>
    <cellStyle name="常规 7 2 2" xfId="1064"/>
    <cellStyle name="60% - 强调文字颜色 1 2 6 3" xfId="1065"/>
    <cellStyle name="解释性文本 2 2 2 3" xfId="1066"/>
    <cellStyle name="60% - 强调文字颜色 2 2 2 2 3" xfId="1067"/>
    <cellStyle name="40% - 强调文字颜色 5 2 3 2 2" xfId="1068"/>
    <cellStyle name="40% - 强调文字颜色 6 2 6 3" xfId="1069"/>
    <cellStyle name="60% - 强调文字颜色 5 2 5" xfId="1070"/>
    <cellStyle name="60% - 强调文字颜色 4 2 6 3" xfId="1071"/>
    <cellStyle name="输出 2 3" xfId="1072"/>
    <cellStyle name="好 2 3 2 2 2" xfId="1073"/>
    <cellStyle name="强调文字颜色 2 3" xfId="1074"/>
    <cellStyle name="标题 2 4 2" xfId="1075"/>
    <cellStyle name="常规 5 2 4" xfId="1076"/>
    <cellStyle name="强调文字颜色 1 4" xfId="1077"/>
    <cellStyle name="40% - 强调文字颜色 4 2 3 2 2" xfId="1078"/>
    <cellStyle name="注释 3 3 2" xfId="1079"/>
    <cellStyle name="40% - 强调文字颜色 6 2 3 3" xfId="1080"/>
    <cellStyle name="60% - 强调文字颜色 6 2 3 4" xfId="1081"/>
    <cellStyle name="常规 4 10" xfId="1082"/>
    <cellStyle name="强调文字颜色 4 2 3 2 3" xfId="1083"/>
    <cellStyle name="标题 1 2 3 3 2" xfId="1084"/>
    <cellStyle name="标题 3 3 2 2" xfId="1085"/>
    <cellStyle name="20% - 强调文字颜色 5 4" xfId="1086"/>
    <cellStyle name="标题 4 2 2 3 2" xfId="1087"/>
    <cellStyle name="标题 4 3" xfId="1088"/>
    <cellStyle name="20% - 强调文字颜色 3 3 3" xfId="1089"/>
    <cellStyle name="标题 5 3 2 2 2" xfId="1090"/>
    <cellStyle name="60% - 强调文字颜色 3 2 2 5" xfId="1091"/>
    <cellStyle name="60% - 强调文字颜色 3 4 3" xfId="1092"/>
    <cellStyle name="好 2" xfId="1093"/>
    <cellStyle name="常规 4 6" xfId="1094"/>
    <cellStyle name="60% - 强调文字颜色 3 3" xfId="1095"/>
    <cellStyle name="60% - 强调文字颜色 3 2 5" xfId="1096"/>
    <cellStyle name="警告文本 4 2" xfId="1097"/>
    <cellStyle name="强调文字颜色 3 3 3 2" xfId="1098"/>
    <cellStyle name="千位分隔" xfId="1099" builtinId="3"/>
    <cellStyle name="60% - 强调文字颜色 1 4 3" xfId="1100"/>
    <cellStyle name="计算" xfId="1101" builtinId="22"/>
    <cellStyle name="60% - 强调文字颜色 4 2 3 3 3" xfId="1102"/>
    <cellStyle name="常规 7 3" xfId="1103"/>
    <cellStyle name="强调文字颜色 6 3 3 2 2" xfId="1104"/>
    <cellStyle name="60% - 强调文字颜色 5 2 2 3 2" xfId="1105"/>
    <cellStyle name="60% - 强调文字颜色 3 2 4 2" xfId="1106"/>
    <cellStyle name="常规 4 5 3" xfId="1107"/>
    <cellStyle name="适中 3 2 2" xfId="1108"/>
    <cellStyle name="标题 7" xfId="1109"/>
    <cellStyle name="警告文本" xfId="1110" builtinId="11"/>
    <cellStyle name="警告文本 2 2" xfId="1111"/>
    <cellStyle name="60% - 强调文字颜色 3 2 3 2 2" xfId="1112"/>
    <cellStyle name="40% - 强调文字颜色 1 4" xfId="1113"/>
    <cellStyle name="60% - 强调文字颜色 5 2 3 3" xfId="1114"/>
    <cellStyle name="输入 2 3 4" xfId="1115"/>
    <cellStyle name="标题 3" xfId="1116" builtinId="18"/>
    <cellStyle name="60% - 强调文字颜色 3 2 2 3 2" xfId="1117"/>
    <cellStyle name="40% - 强调文字颜色 2 3 3 2" xfId="1118"/>
    <cellStyle name="40% - 强调文字颜色 6 2 4" xfId="1119"/>
    <cellStyle name="检查单元格 2 3 2 2" xfId="1120"/>
    <cellStyle name="60% - 强调文字颜色 1 2 3" xfId="1121"/>
    <cellStyle name="标题 2 3 2 3" xfId="1122"/>
    <cellStyle name="60% - 强调文字颜色 4 2 2 2 2" xfId="1123"/>
    <cellStyle name="常规 25" xfId="1124"/>
    <cellStyle name="适中" xfId="1125" builtinId="28"/>
    <cellStyle name="链接单元格 2 2 2 2" xfId="1126"/>
    <cellStyle name="输出 3 2 3" xfId="1127"/>
    <cellStyle name="警告文本 2 3 2 2" xfId="1128"/>
    <cellStyle name="40% - 强调文字颜色 2" xfId="1129" builtinId="35"/>
    <cellStyle name="标题 4 3 3" xfId="1130"/>
    <cellStyle name="标题 4 3 2 4" xfId="1131"/>
    <cellStyle name="20% - 强调文字颜色 1 3 3 3" xfId="1132"/>
    <cellStyle name="20% - 强调文字颜色 3 2 6" xfId="1133"/>
    <cellStyle name="常规 3 8" xfId="1134"/>
    <cellStyle name="60% - 强调文字颜色 2 5" xfId="1135"/>
    <cellStyle name="解释性文本 5" xfId="1136"/>
    <cellStyle name="强调文字颜色 3 3 2 2 2" xfId="1137"/>
    <cellStyle name="40% - 强调文字颜色 1 3 3" xfId="1138"/>
    <cellStyle name="60% - 强调文字颜色 5 2 3 2 3" xfId="1139"/>
    <cellStyle name="常规 4 2 2 4" xfId="1140"/>
    <cellStyle name="好 3 2" xfId="1141"/>
    <cellStyle name="60% - 强调文字颜色 3 2 2 4" xfId="1142"/>
    <cellStyle name="常规 4 7 2" xfId="1143"/>
    <cellStyle name="60% - 强调文字颜色 3 4 2" xfId="1144"/>
    <cellStyle name="60% - 强调文字颜色 1 3 2 4" xfId="1145"/>
    <cellStyle name="常规 3 2 4 2" xfId="1146"/>
    <cellStyle name="40% - 强调文字颜色 5 2 3 3 3" xfId="1147"/>
    <cellStyle name="标题 2 2 6 3" xfId="1148"/>
    <cellStyle name="标题 3 2 2 4" xfId="1149"/>
    <cellStyle name="40% - 强调文字颜色 3 3 3" xfId="1150"/>
    <cellStyle name="40% - 强调文字颜色 5 3 5" xfId="1151"/>
    <cellStyle name="标题 4 2 2" xfId="1152"/>
    <cellStyle name="检查单元格 2 2 3 3" xfId="1153"/>
    <cellStyle name="20% - 强调文字颜色 1 3 3 2 2" xfId="1154"/>
    <cellStyle name="20% - 强调文字颜色 3 2 5 2" xfId="1155"/>
    <cellStyle name="60% - 强调文字颜色 3 2 3 2 2 2" xfId="1156"/>
    <cellStyle name="60% - 强调文字颜色 3 3 3 2" xfId="1157"/>
    <cellStyle name="常规 5 4 3" xfId="1158"/>
    <cellStyle name="40% - 强调文字颜色 4 5 3" xfId="1159"/>
    <cellStyle name="20% - 强调文字颜色 3 2 3 2 2" xfId="1160"/>
    <cellStyle name="40% - 强调文字颜色 4 2 2 5" xfId="1161"/>
    <cellStyle name="60% - 强调文字颜色 6 2 2 2 2" xfId="1162"/>
    <cellStyle name="40% - 强调文字颜色 4" xfId="1163" builtinId="43"/>
    <cellStyle name="60% - 强调文字颜色 2 4 2" xfId="1164"/>
    <cellStyle name="解释性文本 4 2" xfId="1165"/>
    <cellStyle name="标题 1 2 2 4" xfId="1166"/>
    <cellStyle name="60% - 强调文字颜色 5 2 2 3 3" xfId="1167"/>
    <cellStyle name="链接单元格 4 2" xfId="1168"/>
    <cellStyle name="差 3 2 2" xfId="1169"/>
    <cellStyle name="60% - 强调文字颜色 3 2 6" xfId="1170"/>
    <cellStyle name="警告文本 4 3" xfId="1171"/>
    <cellStyle name="货币[0]" xfId="1172" builtinId="7"/>
    <cellStyle name="60% - 强调文字颜色 6 2 2 4" xfId="1173"/>
    <cellStyle name="20% - 强调文字颜色 6 2 5" xfId="1174"/>
    <cellStyle name="60% - 强调文字颜色 6 3" xfId="1175"/>
    <cellStyle name="常规 2 5" xfId="1176"/>
    <cellStyle name="40% - 强调文字颜色 3 2 3 2 3" xfId="1177"/>
    <cellStyle name="强调文字颜色 3 2 3 4" xfId="1178"/>
    <cellStyle name="常规 2_电脑导出的文件" xfId="1179"/>
    <cellStyle name="40% - 强调文字颜色 6 3 2 2 2" xfId="1180"/>
    <cellStyle name="40% - 强调文字颜色 4 2 4 2" xfId="1181"/>
    <cellStyle name="40% - 强调文字颜色 3" xfId="1182" builtinId="39"/>
    <cellStyle name="强调文字颜色 3 5 3" xfId="1183"/>
    <cellStyle name="20% - 强调文字颜色 5 2 2 2" xfId="1184"/>
    <cellStyle name="强调文字颜色 4 2 3" xfId="1185"/>
    <cellStyle name="输入 5 2" xfId="1186"/>
    <cellStyle name="链接单元格 2 2 3 2" xfId="1187"/>
    <cellStyle name="警告文本 2 3 3 2" xfId="1188"/>
    <cellStyle name="40% - 强调文字颜色 4 3 3 2" xfId="1189"/>
    <cellStyle name="20% - 强调文字颜色 5 3 2 4" xfId="1190"/>
    <cellStyle name="检查单元格 2 3 3" xfId="1191"/>
    <cellStyle name="60% - 强调文字颜色 1 2 2 2" xfId="1192"/>
    <cellStyle name="60% - 强调文字颜色 1 5 3" xfId="1193"/>
    <cellStyle name="标题 1 2 2" xfId="1194"/>
    <cellStyle name="输入 2 3 2 2 2" xfId="1195"/>
    <cellStyle name="40% - 强调文字颜色 5 2 3 2 3" xfId="1196"/>
    <cellStyle name="货币 2" xfId="1197"/>
    <cellStyle name="60% - 强调文字颜色 4 2 2 5" xfId="1198"/>
    <cellStyle name="20% - 强调文字颜色 2 2 5 2" xfId="1199"/>
    <cellStyle name="20% - 强调文字颜色 1 2 3 2 2" xfId="1200"/>
    <cellStyle name="好 2 3 3 3" xfId="1201"/>
    <cellStyle name="60% - 强调文字颜色 4 2 6 2" xfId="1202"/>
    <cellStyle name="60% - 强调文字颜色 5 2 2 3" xfId="1203"/>
    <cellStyle name="常规 5_电脑导出的文件" xfId="1204"/>
    <cellStyle name="20% - 强调文字颜色 4 2" xfId="1205"/>
    <cellStyle name="强调文字颜色 2 2 5" xfId="1206"/>
    <cellStyle name="标题 3 3 2 4" xfId="1207"/>
    <cellStyle name="40% - 强调文字颜色 4 3 3" xfId="1208"/>
    <cellStyle name="60% - 强调文字颜色 4 2 4 2" xfId="1209"/>
    <cellStyle name="强调文字颜色 5 3 2" xfId="1210"/>
    <cellStyle name="20% - 强调文字颜色 5 2 3 2 3" xfId="1211"/>
    <cellStyle name="20% - 强调文字颜色 4 2 2" xfId="1212"/>
    <cellStyle name="标题 3 2" xfId="1213"/>
    <cellStyle name="强调文字颜色 5 5 2" xfId="1214"/>
    <cellStyle name="20% - 强调文字颜色 1 3 2 2" xfId="1215"/>
    <cellStyle name="输入 2 5 3" xfId="1216"/>
    <cellStyle name="20% - 强调文字颜色 5 2 3 3 2" xfId="1217"/>
    <cellStyle name="40% - 强调文字颜色 4 2 2" xfId="1218"/>
    <cellStyle name="输入 2 6 3" xfId="1219"/>
    <cellStyle name="标题 4 2 3 2 2" xfId="1220"/>
    <cellStyle name="40% - 强调文字颜色 6 2 5 3" xfId="1221"/>
    <cellStyle name="40% - 强调文字颜色 4 2 5 2" xfId="1222"/>
    <cellStyle name="20% - 强调文字颜色 5 2 3 3 3" xfId="1223"/>
    <cellStyle name="20% - 强调文字颜色 4 3 2" xfId="1224"/>
    <cellStyle name="40% - 强调文字颜色 5 2" xfId="1225"/>
    <cellStyle name="40% - 强调文字颜色 2 2 2 3 3" xfId="1226"/>
    <cellStyle name="40% - 强调文字颜色 1" xfId="1227" builtinId="31"/>
    <cellStyle name="输出" xfId="1228" builtinId="21"/>
    <cellStyle name="好 2 7" xfId="1229"/>
    <cellStyle name="强调文字颜色 6 2 2 4" xfId="1230"/>
    <cellStyle name="解释性文本 2 2 3 2" xfId="1231"/>
    <cellStyle name="60% - 强调文字颜色 2 2 2 3 2" xfId="1232"/>
    <cellStyle name="强调文字颜色 2" xfId="1233" builtinId="33"/>
    <cellStyle name="20% - 强调文字颜色 6" xfId="1234" builtinId="50"/>
    <cellStyle name="差 2 4" xfId="1235"/>
    <cellStyle name="强调文字颜色 1" xfId="1236" builtinId="29"/>
    <cellStyle name="强调文字颜色 4 2 2 3 3" xfId="1237"/>
    <cellStyle name="40% - 强调文字颜色 1 5 3" xfId="1238"/>
    <cellStyle name="20% - 强调文字颜色 6 3 2 2" xfId="1239"/>
    <cellStyle name="常规 3 2 2" xfId="1240"/>
    <cellStyle name="差 2 2 4" xfId="1241"/>
    <cellStyle name="常规 2 2 3 2" xfId="1242"/>
    <cellStyle name="20% - 强调文字颜色 6 2 2 3 2" xfId="1243"/>
    <cellStyle name="40% - 强调文字颜色 3 3 3 2" xfId="1244"/>
    <cellStyle name="20% - 强调文字颜色 2 3 3" xfId="1245"/>
    <cellStyle name="注释 2 2" xfId="1246"/>
    <cellStyle name="强调文字颜色 6 2 2 3 3" xfId="1247"/>
    <cellStyle name="标题 4 4 2" xfId="1248"/>
    <cellStyle name="常规 3 3 2 2" xfId="1249"/>
    <cellStyle name="20% - 强调文字颜色 6 3 3 2 2" xfId="1250"/>
    <cellStyle name="40% - 强调文字颜色 1 3 2 2 2" xfId="1251"/>
    <cellStyle name="强调文字颜色 1 5 3" xfId="1252"/>
    <cellStyle name="标题 2 2 3 4" xfId="1253"/>
    <cellStyle name="强调文字颜色 5" xfId="1254" builtinId="45"/>
    <cellStyle name="20% - 强调文字颜色 1" xfId="1255" builtinId="30"/>
    <cellStyle name="计算 2 3 2 3" xfId="1256"/>
    <cellStyle name="20% - 强调文字颜色 3 3 5" xfId="1257"/>
    <cellStyle name="常规 4 7" xfId="1258"/>
    <cellStyle name="60% - 强调文字颜色 3 4" xfId="1259"/>
    <cellStyle name="检查单元格 2 6 2" xfId="1260"/>
    <cellStyle name="差" xfId="1261" builtinId="27"/>
    <cellStyle name="60% - 强调文字颜色 3 2 2 2 2" xfId="1262"/>
    <cellStyle name="常规 4 3 3 2" xfId="1263"/>
    <cellStyle name="货币" xfId="1264" builtinId="4"/>
    <cellStyle name="常规 2 4 3" xfId="1265"/>
    <cellStyle name="60% - 强调文字颜色 6 2 3" xfId="1266"/>
    <cellStyle name="好" xfId="1267" builtinId="26"/>
    <cellStyle name="60% - 强调文字颜色 2 5 3" xfId="1268"/>
    <cellStyle name="20% - 强调文字颜色 6 2 3 2 2 2" xfId="1269"/>
    <cellStyle name="解释性文本 5 3" xfId="1270"/>
    <cellStyle name="千位分隔[0]" xfId="1271" builtinId="6"/>
    <cellStyle name="20% - 强调文字颜色 6 2 6 2" xfId="1272"/>
    <cellStyle name="60% - 强调文字颜色 6 4 2" xfId="1273"/>
    <cellStyle name="适中 3 3 2" xfId="1274"/>
    <cellStyle name="链接单元格" xfId="1275" builtinId="24"/>
    <cellStyle name="40% - 强调文字颜色 5 2 7" xfId="1276"/>
    <cellStyle name="40% - 强调文字颜色 2 2 3 5" xfId="1277"/>
    <cellStyle name="60% - 强调文字颜色 3 2 2 3 3" xfId="1278"/>
    <cellStyle name="40% - 强调文字颜色 2 5 2" xfId="1279"/>
    <cellStyle name="注释" xfId="1280" builtinId="10"/>
    <cellStyle name="60% - 强调文字颜色 4 4 2" xfId="1281"/>
    <cellStyle name="40% - 强调文字颜色 6 2 6" xfId="1282"/>
    <cellStyle name="强调文字颜色 6 2 3 2 2 2" xfId="1283"/>
    <cellStyle name="输入 2 3 2" xfId="1284"/>
    <cellStyle name="差 2 3 3 3" xfId="1285"/>
    <cellStyle name="强调文字颜色 5 2 3 2 2 2" xfId="1286"/>
    <cellStyle name="标题 1" xfId="1287" builtinId="16"/>
    <cellStyle name="适中 5 2" xfId="1288"/>
    <cellStyle name="60% - 强调文字颜色 2 2 6 2" xfId="1289"/>
    <cellStyle name="差 2 2 2 2" xfId="1290"/>
    <cellStyle name="解释性文本 2 6 2" xfId="1291"/>
    <cellStyle name="40% - 强调文字颜色 1 2 5 3" xfId="1292"/>
    <cellStyle name="20% - 强调文字颜色 1 2 8" xfId="1293"/>
    <cellStyle name="20% - 强调文字颜色 2 2 3 4" xfId="1294"/>
    <cellStyle name="20% - 强调文字颜色 3 3 3 2 2" xfId="1295"/>
    <cellStyle name="常规 4 3 3" xfId="1296"/>
    <cellStyle name="60% - 强调文字颜色 3 2 2 2" xfId="1297"/>
    <cellStyle name="常规 6_电脑导出的文件" xfId="1298"/>
    <cellStyle name="60% - 强调文字颜色 6 2 5" xfId="1299"/>
    <cellStyle name="计算 3 3 2" xfId="1300"/>
    <cellStyle name="好 2 4 2" xfId="1301"/>
    <cellStyle name="20% - 强调文字颜色 3" xfId="1302" builtinId="38"/>
    <cellStyle name="40% - 强调文字颜色 5 3 3" xfId="1303"/>
    <cellStyle name="40% - 强调文字颜色 6" xfId="1304" builtinId="51"/>
    <cellStyle name="汇总 2 6 3" xfId="1305"/>
    <cellStyle name="强调文字颜色 2 5" xfId="1306"/>
    <cellStyle name="40% - 强调文字颜色 4 2 3 3 3" xfId="1307"/>
    <cellStyle name="60% - 强调文字颜色 6 2 6 2" xfId="1308"/>
    <cellStyle name="超链接" xfId="1309" builtinId="8"/>
    <cellStyle name="常规 7 3 2" xfId="1310"/>
    <cellStyle name="标题 2 3 3 2" xfId="1311"/>
    <cellStyle name="检查单元格 3 2 2 2" xfId="1312"/>
    <cellStyle name="好 3 3 2" xfId="1313"/>
    <cellStyle name="40% - 强调文字颜色 4 2 3 3 2" xfId="1314"/>
    <cellStyle name="强调文字颜色 2 4" xfId="1315"/>
    <cellStyle name="输出 2 4" xfId="1316"/>
    <cellStyle name="40% - 强调文字颜色 5 2 3 2" xfId="1317"/>
    <cellStyle name="链接单元格 2 6 2" xfId="1318"/>
    <cellStyle name="60% - 强调文字颜色 1 5 2" xfId="1319"/>
    <cellStyle name="常规 2 3" xfId="1320"/>
    <cellStyle name="适中 2 6" xfId="1321"/>
    <cellStyle name="20% - 强调文字颜色 6 2 3" xfId="1322"/>
    <cellStyle name="40% - 强调文字颜色 4 2 2 4" xfId="1323"/>
    <cellStyle name="检查单元格" xfId="1324" builtinId="23"/>
    <cellStyle name="20% - 强调文字颜色 2 2 2 3 2" xfId="1325"/>
    <cellStyle name="40% - 强调文字颜色 6 3 3 2" xfId="1326"/>
    <cellStyle name="20% - 强调文字颜色 2" xfId="1327" builtinId="34"/>
    <cellStyle name="好 3" xfId="1328"/>
    <cellStyle name="好_电脑导出的文件 2" xfId="1329"/>
    <cellStyle name="强调文字颜色 2 2 3 2 3" xfId="1330"/>
    <cellStyle name="链接单元格 2 3 3" xfId="1331"/>
    <cellStyle name="40% - 强调文字颜色 5 3 2" xfId="1332"/>
    <cellStyle name="输出 2 3 3 3" xfId="1333"/>
    <cellStyle name="标题 4 2 4" xfId="1334"/>
    <cellStyle name="注释 4 3" xfId="1335"/>
    <cellStyle name="20% - 强调文字颜色 6 2 2 2" xfId="1336"/>
    <cellStyle name="适中 2 5 2" xfId="1337"/>
    <cellStyle name="常规 2 2 2" xfId="1338"/>
    <cellStyle name="40% - 强调文字颜色 5" xfId="1339" builtinId="47"/>
    <cellStyle name="汇总 2 6 2" xfId="1340"/>
    <cellStyle name="40% - 强调文字颜色 2 2 3 3 2" xfId="1341"/>
    <cellStyle name="40% - 强调文字颜色 5 2 5 2" xfId="1342"/>
    <cellStyle name="注释 2 4" xfId="1343"/>
    <cellStyle name="强调文字颜色 5 3 3 2" xfId="1344"/>
    <cellStyle name="汇总 3 2 2" xfId="1345"/>
    <cellStyle name="解释性文本" xfId="1346" builtinId="53"/>
    <cellStyle name="60% - 强调文字颜色 2" xfId="1347" builtinId="36"/>
    <cellStyle name="标题 3 2 3 3" xfId="1348"/>
    <cellStyle name="60% - 强调文字颜色 5" xfId="1349" builtinId="48"/>
    <cellStyle name="标题 2 3 2" xfId="1350"/>
    <cellStyle name="60% - 强调文字颜色 1 4 2" xfId="1351"/>
    <cellStyle name="强调文字颜色 3 2" xfId="1352"/>
    <cellStyle name="标题 2 2 3 2 2" xfId="1353"/>
    <cellStyle name="60% - 强调文字颜色 3 3 2 3" xfId="1354"/>
    <cellStyle name="常规 5 3 4" xfId="1355"/>
    <cellStyle name="标题 2 2 3 3" xfId="1356"/>
    <cellStyle name="强调文字颜色 4" xfId="1357" builtinId="41"/>
    <cellStyle name="20% - 强调文字颜色 4" xfId="1358" builtinId="42"/>
    <cellStyle name="20% - 强调文字颜色 5" xfId="1359" builtinId="46"/>
    <cellStyle name="40% - 强调文字颜色 5 2 2 2 2" xfId="1360"/>
    <cellStyle name="40% - 强调文字颜色 2 2 5 3" xfId="1361"/>
    <cellStyle name="60% - 强调文字颜色 2 2 5 2" xfId="1362"/>
    <cellStyle name="40% - 强调文字颜色 4 2 6" xfId="1363"/>
    <cellStyle name="适中 4 2" xfId="1364"/>
    <cellStyle name="解释性文本 2 5 2" xfId="1365"/>
    <cellStyle name="20% - 强调文字颜色 5 3 3 3" xfId="1366"/>
    <cellStyle name="标题 1 5 3" xfId="1367"/>
    <cellStyle name="检查单元格 2 4 2" xfId="1368"/>
    <cellStyle name="强调文字颜色 6" xfId="1369" builtinId="49"/>
    <cellStyle name="常规 4 4 2" xfId="1370"/>
    <cellStyle name="20% - 强调文字颜色 3 3 2 2" xfId="1371"/>
    <cellStyle name="20% - 强调文字颜色 3 2 3 3 3" xfId="1372"/>
    <cellStyle name="输入 3 3" xfId="1373"/>
    <cellStyle name="强调文字颜色 5 2 3 3 2" xfId="1374"/>
    <cellStyle name="汇总 2 2 3 2" xfId="1375"/>
    <cellStyle name="常规 3 3 3" xfId="1376"/>
    <cellStyle name="20% - 强调文字颜色 6 3 3 3" xfId="1377"/>
    <cellStyle name="60% - 强调文字颜色 1" xfId="1378" builtinId="32"/>
    <cellStyle name="标题 3 2 3 2" xfId="1379"/>
    <cellStyle name="输出 2 5" xfId="1380"/>
    <cellStyle name="输出 3 2 2 2" xfId="1381"/>
    <cellStyle name="强调文字颜色 6 3 3" xfId="1382"/>
    <cellStyle name="检查单元格 3" xfId="1383"/>
    <cellStyle name="标题 1 2 3 2 2" xfId="1384"/>
    <cellStyle name="适中 2 3 2 2 2" xfId="1385"/>
    <cellStyle name="汇总 2 3 3" xfId="1386"/>
    <cellStyle name="60% - 强调文字颜色 1 3 3 2" xfId="1387"/>
    <cellStyle name="强调文字颜色 3 2 6" xfId="1388"/>
    <cellStyle name="强调文字颜色 4 3 2" xfId="1389"/>
    <cellStyle name="强调文字颜色 1 3 2 4" xfId="1390"/>
    <cellStyle name="20% - 强调文字颜色 6 3 2 4" xfId="1391"/>
    <cellStyle name="常规 3 2 4" xfId="1392"/>
    <cellStyle name="60% - 强调文字颜色 1 3 3" xfId="1393"/>
    <cellStyle name="常规 6 3 2" xfId="1394"/>
    <cellStyle name="汇总 4 3" xfId="1395"/>
    <cellStyle name="标题 4" xfId="1396" builtinId="19"/>
    <cellStyle name="好 4" xfId="1397"/>
    <cellStyle name="20% - 强调文字颜色 4 2 2 3 3" xfId="1398"/>
    <cellStyle name="60% - 强调文字颜色 6 2 4 2" xfId="1399"/>
    <cellStyle name="标题 4 4" xfId="1400"/>
    <cellStyle name="输出 2 3 3" xfId="1401"/>
    <cellStyle name="警告文本 2 2 3 2" xfId="1402"/>
    <cellStyle name="40% - 强调文字颜色 6 3 2 4" xfId="1403"/>
    <cellStyle name="标题 3 4 2" xfId="1404"/>
    <cellStyle name="标题 4 2 3 3" xfId="1405"/>
    <cellStyle name="常规 2 2 4 2" xfId="1406"/>
    <cellStyle name="输出 2 2 2 3" xfId="1407"/>
    <cellStyle name="强调文字颜色 2 2 2 3" xfId="1408"/>
    <cellStyle name="常规 2 9" xfId="1409"/>
    <cellStyle name="20% - 强调文字颜色 6 2 2 2 3" xfId="1410"/>
    <cellStyle name="常规 2 2 2 3" xfId="1411"/>
    <cellStyle name="强调文字颜色 4 2 3 3" xfId="1412"/>
    <cellStyle name="40% - 强调文字颜色 3 3 3 2 2" xfId="1413"/>
    <cellStyle name="百分比" xfId="1414" builtinId="5"/>
    <cellStyle name="20% - 强调文字颜色 2 3 2 3" xfId="1415"/>
    <cellStyle name="20% - 强调文字颜色 1 4" xfId="1416"/>
    <cellStyle name="强调文字颜色 5 2 2 3 2" xfId="1417"/>
    <cellStyle name="常规 9 3" xfId="1418"/>
    <cellStyle name="强调文字颜色 5 2 5 3" xfId="1419"/>
    <cellStyle name="适中 2 2 2 2" xfId="1420"/>
    <cellStyle name="60% - 强调文字颜色 2 2 3 2 2 2" xfId="1421"/>
    <cellStyle name="解释性文本 2 3 2 2 2" xfId="1422"/>
    <cellStyle name="40% - 强调文字颜色 3 3 3 3" xfId="1423"/>
    <cellStyle name="汇总 3 2 3" xfId="1424"/>
    <cellStyle name="60% - 强调文字颜色 3" xfId="1425" builtinId="40"/>
    <cellStyle name="40% - 强调文字颜色 3 4 3" xfId="1426"/>
    <cellStyle name="标题 3 2 3 4" xfId="1427"/>
    <cellStyle name="汇总 2 2 2 3" xfId="1428"/>
    <cellStyle name="输入 2 4" xfId="1429"/>
    <cellStyle name="强调文字颜色 5 2 3 2 3" xfId="1430"/>
    <cellStyle name="60% - 强调文字颜色 4 4 3" xfId="1431"/>
    <cellStyle name="40% - 强调文字颜色 6 2 5 2" xfId="1432"/>
    <cellStyle name="60% - 强调文字颜色 2 3 2 2" xfId="1433"/>
    <cellStyle name="解释性文本 3 2 2" xfId="1434"/>
    <cellStyle name="标题 3 5 3" xfId="1435"/>
    <cellStyle name="好 4 3" xfId="1436"/>
    <cellStyle name="计算 5 2" xfId="1437"/>
    <cellStyle name="常规 3 2 2 4" xfId="1438"/>
    <cellStyle name="强调文字颜色 3 2 2 2 2" xfId="1439"/>
    <cellStyle name="检查单元格 3 2" xfId="1440"/>
    <cellStyle name="强调文字颜色 1 3 3 2 2" xfId="1441"/>
    <cellStyle name="差 2 2 5" xfId="1442"/>
    <cellStyle name="40% - 强调文字颜色 4 4 2" xfId="1443"/>
    <cellStyle name="强调文字颜色 5 2 3" xfId="1444"/>
    <cellStyle name="汇总 2 2" xfId="1445"/>
    <cellStyle name="常规 2 4 4" xfId="1446"/>
    <cellStyle name="60% - 强调文字颜色 6 2 4" xfId="1447"/>
    <cellStyle name="警告文本 5 3" xfId="1448"/>
    <cellStyle name="链接单元格 5 2" xfId="1449"/>
    <cellStyle name="差 3 3 2" xfId="1450"/>
    <cellStyle name="解释性文本 2" xfId="1451"/>
    <cellStyle name="汇总 3 2 2 2" xfId="1452"/>
    <cellStyle name="强调文字颜色 5 3 3 2 2" xfId="1453"/>
    <cellStyle name="60% - 强调文字颜色 2 2" xfId="1454"/>
    <cellStyle name="40% - 强调文字颜色 6 2 3 2" xfId="1455"/>
    <cellStyle name="60% - 强调文字颜色 1 2 3 2 2" xfId="1456"/>
    <cellStyle name="链接单元格 5 3" xfId="1457"/>
    <cellStyle name="强调文字颜色 2 2 6 2" xfId="1458"/>
    <cellStyle name="20% - 强调文字颜色 6 2 6" xfId="1459"/>
    <cellStyle name="常规 2 6" xfId="1460"/>
    <cellStyle name="60% - 强调文字颜色 6 4" xfId="1461"/>
    <cellStyle name="适中 3 3" xfId="1462"/>
    <cellStyle name="60% - 强调文字颜色 2 2 6 3" xfId="1463"/>
    <cellStyle name="差 2 2 2 3" xfId="1464"/>
    <cellStyle name="适中 5 3" xfId="1465"/>
    <cellStyle name="解释性文本 2 6 3" xfId="1466"/>
    <cellStyle name="标题 2 2 3 2" xfId="1467"/>
    <cellStyle name="强调文字颜色 3" xfId="1468" builtinId="37"/>
    <cellStyle name="40% - 强调文字颜色 6 3 3" xfId="1469"/>
    <cellStyle name="20% - 强调文字颜色 2 2 2 3" xfId="1470"/>
    <cellStyle name="适中 3 2" xfId="1471"/>
    <cellStyle name="解释性文本 2 4 2" xfId="1472"/>
    <cellStyle name="60% - 强调文字颜色 2 2 4 2" xfId="1473"/>
    <cellStyle name="20% - 强调文字颜色 5 3 2" xfId="1474"/>
    <cellStyle name="标题 1 4" xfId="1475"/>
    <cellStyle name="60% - 强调文字颜色 1 4" xfId="1476"/>
    <cellStyle name="60% - 强调文字颜色 6 5" xfId="1477"/>
    <cellStyle name="20% - 强调文字颜色 6 2 7" xfId="1478"/>
    <cellStyle name="常规 2 7" xfId="1479"/>
    <cellStyle name="40% - 强调文字颜色 6 3 2" xfId="1480"/>
    <cellStyle name="20% - 强调文字颜色 2 2 2 2" xfId="1481"/>
    <cellStyle name="强调文字颜色 6 2 3 3 3" xfId="1482"/>
    <cellStyle name="注释 4" xfId="1483"/>
    <cellStyle name="差 2 5 2" xfId="1484"/>
    <cellStyle name="40% - 强调文字颜色 6 2 3" xfId="1485"/>
    <cellStyle name="40% - 强调文字颜色 4 3 2 4" xfId="1486"/>
    <cellStyle name="标题 6 3" xfId="1487"/>
    <cellStyle name="60% - 强调文字颜色 3 2 3 3 3" xfId="1488"/>
    <cellStyle name="40% - 强调文字颜色 3 5 2" xfId="1489"/>
    <cellStyle name="强调文字颜色 1 3 2 2" xfId="1490"/>
    <cellStyle name="60% - 强调文字颜色 5 2 5 3" xfId="1491"/>
    <cellStyle name="40% - 强调文字颜色 3 4" xfId="1492"/>
    <cellStyle name="警告文本 2 5" xfId="1493"/>
    <cellStyle name="链接单元格 2 4" xfId="1494"/>
    <cellStyle name="强调文字颜色 2 2 3 3" xfId="1495"/>
    <cellStyle name="60% - 强调文字颜色 2 2 2 4" xfId="1496"/>
    <cellStyle name="解释性文本 2 2 4" xfId="1497"/>
    <cellStyle name="差 2 2 3 2" xfId="1498"/>
    <cellStyle name="链接单元格 2 5" xfId="1499"/>
    <cellStyle name="40% - 强调文字颜色 5 2 2" xfId="1500"/>
    <cellStyle name="警告文本 2 6" xfId="1501"/>
    <cellStyle name="强调文字颜色 2 2 3 4" xfId="1502"/>
    <cellStyle name="警告文本 3 2 2" xfId="1503"/>
    <cellStyle name="好 2 5" xfId="1504"/>
    <cellStyle name="计算 3 4" xfId="1505"/>
    <cellStyle name="标题 4 2 3" xfId="1506"/>
    <cellStyle name="输出 2 3 3 2" xfId="1507"/>
    <cellStyle name="好 2 4" xfId="1508"/>
    <cellStyle name="计算 3 3" xfId="1509"/>
    <cellStyle name="40% - 强调文字颜色 1 2 7" xfId="1510"/>
    <cellStyle name="汇总 4" xfId="1511"/>
    <cellStyle name="输出 2 2 5" xfId="1512"/>
    <cellStyle name="检查单元格 4 3" xfId="1513"/>
    <cellStyle name="20% - 强调文字颜色 2 2 3 2" xfId="1514"/>
    <cellStyle name="40% - 强调文字颜色 6 4 2" xfId="1515"/>
    <cellStyle name="60% - 强调文字颜色 5 3 2" xfId="1516"/>
    <cellStyle name="20% - 强调文字颜色 6 3 3 2" xfId="1517"/>
    <cellStyle name="常规 3 3 2" xfId="1518"/>
    <cellStyle name="20% - 强调文字颜色 3 2 2 2 3" xfId="1519"/>
    <cellStyle name="强调文字颜色 4 2 3 2 2" xfId="1520"/>
    <cellStyle name="常规 2 3 3" xfId="1521"/>
    <cellStyle name="20% - 强调文字颜色 6 2 3 3" xfId="1522"/>
    <cellStyle name="适中 2 6 3" xfId="1523"/>
    <cellStyle name="强调文字颜色 2 2 2 3 3" xfId="1524"/>
    <cellStyle name="40% - 强调文字颜色 1 2" xfId="1525"/>
    <cellStyle name="60% - 强调文字颜色 5 2 6 3" xfId="1526"/>
    <cellStyle name="强调文字颜色 1 3 3 2" xfId="1527"/>
    <cellStyle name="40% - 强调文字颜色 4 4" xfId="1528"/>
    <cellStyle name="20% - 强调文字颜色 6 5 2" xfId="1529"/>
    <cellStyle name="常规 5 2" xfId="1530"/>
    <cellStyle name="警告文本 2 7" xfId="1531"/>
    <cellStyle name="链接单元格 2 6" xfId="1532"/>
    <cellStyle name="40% - 强调文字颜色 5 2 3" xfId="1533"/>
    <cellStyle name="40% - 强调文字颜色 4 4 3" xfId="1534"/>
    <cellStyle name="强调文字颜色 5 2 4" xfId="1535"/>
    <cellStyle name="汇总 2 3" xfId="1536"/>
    <cellStyle name="标题 1 2 5" xfId="1537"/>
    <cellStyle name="好 2 6 2" xfId="1538"/>
    <cellStyle name="60% - 强调文字颜色 4 3 2 3" xfId="1539"/>
    <cellStyle name="强调文字颜色 1 2 3 2 3" xfId="1540"/>
    <cellStyle name="20% - 强调文字颜色 2 2 2 5" xfId="1541"/>
    <cellStyle name="40% - 强调文字颜色 6 3 5" xfId="1542"/>
    <cellStyle name="40% - 强调文字颜色 2 3 2 2" xfId="1543"/>
    <cellStyle name="汇总 3 2 4" xfId="1544"/>
    <cellStyle name="60% - 强调文字颜色 4" xfId="1545" builtinId="44"/>
    <cellStyle name="强调文字颜色 1 2" xfId="1546"/>
    <cellStyle name="40% - 强调文字颜色 6 5 2" xfId="1547"/>
    <cellStyle name="20% - 强调文字颜色 2 2 4 2" xfId="1548"/>
    <cellStyle name="好 2 3 2 3" xfId="1549"/>
    <cellStyle name="常规 18" xfId="1550"/>
    <cellStyle name="常规 23" xfId="1551"/>
    <cellStyle name="已访问的超链接" xfId="1552" builtinId="9"/>
    <cellStyle name="40% - 强调文字颜色 6 3 3 2 2" xfId="1553"/>
    <cellStyle name="40% - 强调文字颜色 1 3" xfId="1554"/>
    <cellStyle name="60% - 强调文字颜色 5 2 3 2" xfId="1555"/>
    <cellStyle name="输入 2 3 3" xfId="1556"/>
    <cellStyle name="标题 2" xfId="1557" builtinId="17"/>
    <cellStyle name="强调文字颜色 4 3 2 2" xfId="1558"/>
    <cellStyle name="汇总" xfId="1559" builtinId="25"/>
    <cellStyle name="20% - 强调文字颜色 4 3 4" xfId="1560"/>
    <cellStyle name="标题 2 2 3 2 2 2" xfId="1561"/>
    <cellStyle name="强调文字颜色 3 2 2" xfId="1562"/>
    <cellStyle name="输出 3 2 2" xfId="1563"/>
    <cellStyle name="标题 2 5" xfId="1564"/>
    <cellStyle name="20% - 强调文字颜色 5 4 3" xfId="1565"/>
    <cellStyle name="标题 2 2 2 2 2" xfId="1566"/>
    <cellStyle name="40% - 强调文字颜色 1 3 2 2" xfId="1567"/>
    <cellStyle name="强调文字颜色 4 3 4" xfId="1568"/>
    <cellStyle name="60% - 强调文字颜色 5 2 3 2 2 2" xfId="1569"/>
    <cellStyle name="40% - 强调文字颜色 6 3" xfId="1570"/>
    <cellStyle name="20% - 强调文字颜色 2 2 2" xfId="1571"/>
    <cellStyle name="60% - 强调文字颜色 1 3 4" xfId="1572"/>
    <cellStyle name="60% - 强调文字颜色 6 3 3 2" xfId="1573"/>
    <cellStyle name="20% - 强调文字颜色 4 2 3 2 3" xfId="1574"/>
    <cellStyle name="计算 2 5" xfId="1575"/>
    <cellStyle name="40% - 强调文字颜色 6 5 3" xfId="1576"/>
    <cellStyle name="40% - 强调文字颜色 6 4" xfId="1577"/>
    <cellStyle name="20% - 强调文字颜色 2 2 3" xfId="1578"/>
    <cellStyle name="强调文字颜色 1 3" xfId="1579"/>
    <cellStyle name="注释 2 3 2 2 2" xfId="1580"/>
    <cellStyle name="标题 5 6 3" xfId="1581"/>
    <cellStyle name="强调文字颜色 6 2 2 2 3" xfId="1582"/>
    <cellStyle name="40% - 强调文字颜色 3 3 2 2" xfId="1583"/>
    <cellStyle name="20% - 强调文字颜色 5 2 2 2 2" xfId="1584"/>
    <cellStyle name="常规 4 2_电脑导出的文件" xfId="1585"/>
    <cellStyle name="强调文字颜色 4 2 3 2" xfId="1586"/>
    <cellStyle name="常规 3 3" xfId="1587"/>
    <cellStyle name="20% - 强调文字颜色 6 3 3" xfId="1588"/>
    <cellStyle name="标题 3 2 3 2 3" xfId="1589"/>
    <cellStyle name="常规 5 4 2 2" xfId="1590"/>
    <cellStyle name="20% - 强调文字颜色 1 2 3 2 2 2" xfId="1591"/>
    <cellStyle name="强调文字颜色 3 3 2 3" xfId="1592"/>
    <cellStyle name="20% - 强调文字颜色 2 2 6" xfId="1593"/>
    <cellStyle name="20% - 强调文字颜色 1 2 3 3" xfId="1594"/>
    <cellStyle name="常规 7 5" xfId="1595"/>
    <cellStyle name="强调文字颜色 6 3 2 3" xfId="1596"/>
    <cellStyle name="40% - 强调文字颜色 1 2 3 4" xfId="1597"/>
    <cellStyle name="检查单元格 2 3" xfId="1598"/>
    <cellStyle name="20% - 强调文字颜色 3 2 6 3" xfId="1599"/>
    <cellStyle name="标题 4 2 2 2" xfId="1600"/>
    <cellStyle name="40% - 强调文字颜色 3 2" xfId="1601"/>
    <cellStyle name="标题 2 2 5" xfId="1602"/>
    <cellStyle name="20% - 强调文字颜色 1 2 3 2 3" xfId="1603"/>
    <cellStyle name="20% - 强调文字颜色 2 2 5 3" xfId="1604"/>
    <cellStyle name="输入" xfId="1605" builtinId="20"/>
    <cellStyle name="常规 3 3 4" xfId="1606"/>
    <cellStyle name="检查单元格 2 2 4" xfId="1607"/>
    <cellStyle name="40% - 强调文字颜色 4 3 2 3" xfId="1608"/>
    <cellStyle name="标题 6 2" xfId="1609"/>
    <cellStyle name="标题 2 4 3" xfId="1610"/>
    <cellStyle name="检查单元格 3 3 2" xfId="1611"/>
    <cellStyle name="强调文字颜色 5 2 2 2 2" xfId="1612"/>
    <cellStyle name="常规 8 3" xfId="1613"/>
    <cellStyle name="注释 2 3" xfId="1614"/>
    <cellStyle name="警告文本 2 2 5" xfId="1615"/>
    <cellStyle name="标题 4 2 3 2 2 2" xfId="1616"/>
    <cellStyle name="计算 2 3 4" xfId="1617"/>
    <cellStyle name="20% - 强调文字颜色 2 2 3 3 3" xfId="1618"/>
    <cellStyle name="汇总 5" xfId="1619"/>
    <cellStyle name="40% - 强调文字颜色 1 3 2 3" xfId="1620"/>
    <cellStyle name="20% - 强调文字颜色 5 3 5" xfId="1621"/>
    <cellStyle name="60% - 强调文字颜色 3 2 7" xfId="1622"/>
    <cellStyle name="强调文字颜色 2 2 5 2" xfId="1623"/>
    <cellStyle name="差 3 2 3" xfId="1624"/>
    <cellStyle name="链接单元格 4 3" xfId="1625"/>
    <cellStyle name="20% - 强调文字颜色 4 4 2" xfId="1626"/>
    <cellStyle name="20% - 强调文字颜色 4 3 3 2 2" xfId="1627"/>
    <cellStyle name="60% - 强调文字颜色 4 2 3 4" xfId="1628"/>
    <cellStyle name="常规 5 3 2 2 2" xfId="1629"/>
    <cellStyle name="20% - 强调文字颜色 5 3 3 2" xfId="1630"/>
    <cellStyle name="标题 1 5 2" xfId="1631"/>
    <cellStyle name="60% - 强调文字颜色 3 2 2 3" xfId="1632"/>
    <cellStyle name="常规 4 3 4" xfId="1633"/>
    <cellStyle name="60% - 强调文字颜色 2 2 2 5" xfId="1634"/>
    <cellStyle name="标题 3 2 5 3" xfId="1635"/>
    <cellStyle name="强调文字颜色 3 2 5" xfId="1636"/>
    <cellStyle name="常规 13" xfId="1637"/>
    <cellStyle name="适中 2 6 2" xfId="1638"/>
    <cellStyle name="20% - 强调文字颜色 6 2 3 2" xfId="1639"/>
    <cellStyle name="常规 2 3 2" xfId="1640"/>
    <cellStyle name="强调文字颜色 4 2 2 2 2" xfId="1641"/>
    <cellStyle name="60% - 强调文字颜色 4 3 2" xfId="1642"/>
    <cellStyle name="强调文字颜色 1 2 3 2" xfId="1643"/>
    <cellStyle name="20% - 强调文字颜色 3 2 2 2 2" xfId="1644"/>
    <cellStyle name="40% - 强调文字颜色 3 5 3" xfId="1645"/>
    <cellStyle name="强调文字颜色 2 2 3 2 2 2" xfId="1646"/>
    <cellStyle name="链接单元格 2 3 2 2" xfId="1647"/>
    <cellStyle name="60% - 强调文字颜色 4 2 2 3" xfId="1648"/>
    <cellStyle name="20% - 强调文字颜色 5 3 4" xfId="1649"/>
    <cellStyle name="40% - 强调文字颜色 2 3 2 2 2" xfId="1650"/>
    <cellStyle name="40% - 强调文字颜色 1 3 2 4" xfId="1651"/>
    <cellStyle name="60% - 强调文字颜色 3 2 4" xfId="1652"/>
    <cellStyle name="60% - 强调文字颜色 3 2 6 2" xfId="1653"/>
    <cellStyle name="差 3 2 2 2" xfId="1654"/>
    <cellStyle name="60% - 强调文字颜色 5 2 3 3 2" xfId="1655"/>
    <cellStyle name="40% - 强调文字颜色 1 4 2" xfId="1656"/>
    <cellStyle name="40% - 强调文字颜色 2 2 6 3" xfId="1657"/>
    <cellStyle name="20% - 强调文字颜色 1 2 5" xfId="1658"/>
    <cellStyle name="40% - 强调文字颜色 3 2 2 4" xfId="1659"/>
    <cellStyle name="常规 5 5 3" xfId="1660"/>
    <cellStyle name="60% - 强调文字颜色 4 2 3" xfId="1661"/>
    <cellStyle name="强调文字颜色 1 2 2 3" xfId="1662"/>
    <cellStyle name="60% - 强调文字颜色 2 2 3 2 2" xfId="1663"/>
    <cellStyle name="适中 2 2 2" xfId="1664"/>
    <cellStyle name="解释性文本 2 3 2 2" xfId="1665"/>
    <cellStyle name="20% - 强调文字颜色 3 2 3 3" xfId="1666"/>
    <cellStyle name="60% - 强调文字颜色 2 2 3" xfId="1667"/>
    <cellStyle name="解释性文本 2 3" xfId="1668"/>
    <cellStyle name="适中 2" xfId="1669"/>
    <cellStyle name="20% - 强调文字颜色 6 2 5 3" xfId="1670"/>
    <cellStyle name="60% - 强调文字颜色 6 3 3" xfId="1671"/>
    <cellStyle name="标题 3 2 2 2 2" xfId="1672"/>
    <cellStyle name="20% - 强调文字颜色 1 3 2" xfId="1673"/>
    <cellStyle name="20% - 强调文字颜色 2 3 2 2 2" xfId="1674"/>
    <cellStyle name="强调文字颜色 5 5" xfId="1675"/>
    <cellStyle name="60% - 强调文字颜色 4 2 6" xfId="1676"/>
    <cellStyle name="20% - 强调文字颜色 3 4" xfId="1677"/>
    <cellStyle name="强调文字颜色 6 2 3 4" xfId="1678"/>
    <cellStyle name="40% - 强调文字颜色 2 3 2 3" xfId="1679"/>
    <cellStyle name="40% - 强调文字颜色 6 2 2 3 3" xfId="1680"/>
    <cellStyle name="20% - 强调文字颜色 3 2 3 3 2" xfId="1681"/>
    <cellStyle name="解释性文本 2 3 2" xfId="1682"/>
    <cellStyle name="60% - 强调文字颜色 2 2 3 2" xfId="1683"/>
    <cellStyle name="适中 2 2" xfId="1684"/>
    <cellStyle name="汇总 3 3 2" xfId="1685"/>
    <cellStyle name="强调文字颜色 4 2 5" xfId="1686"/>
    <cellStyle name="20% - 强调文字颜色 5 2 2 4" xfId="1687"/>
    <cellStyle name="输出 4 3" xfId="1688"/>
    <cellStyle name="20% - 强调文字颜色 4 2 6 3" xfId="1689"/>
    <cellStyle name="标题 5 2 2 2" xfId="1690"/>
    <cellStyle name="20% - 强调文字颜色 2 3 2 4" xfId="1691"/>
    <cellStyle name="20% - 强调文字颜色 1 5" xfId="1692"/>
    <cellStyle name="20% - 强调文字颜色 5 2 3 2 2 2" xfId="1693"/>
    <cellStyle name="60% - 强调文字颜色 5 4 2" xfId="1694"/>
    <cellStyle name="60% - 强调文字颜色 2 2 3 3 2" xfId="1695"/>
    <cellStyle name="适中 2 3 2" xfId="1696"/>
    <cellStyle name="强调文字颜色 6 3 2 4" xfId="1697"/>
    <cellStyle name="解释性文本 2 3 3 2" xfId="1698"/>
    <cellStyle name="强调文字颜色 1 2 2 4" xfId="1699"/>
    <cellStyle name="强调文字颜色 3 3 2" xfId="1700"/>
    <cellStyle name="标题 5 4 2" xfId="1701"/>
    <cellStyle name="60% - 强调文字颜色 1 2 5" xfId="1702"/>
    <cellStyle name="计算 2 7" xfId="1703"/>
    <cellStyle name="40% - 强调文字颜色 4 2 6 3" xfId="1704"/>
    <cellStyle name="40% - 强调文字颜色 5 2 2 4" xfId="1705"/>
    <cellStyle name="20% - 强调文字颜色 5 2 7" xfId="1706"/>
    <cellStyle name="链接单元格 5" xfId="1707"/>
    <cellStyle name="差 3 3" xfId="1708"/>
    <cellStyle name="常规 2 4_电脑导出的文件" xfId="1709"/>
    <cellStyle name="标题 4 3 3 2 2" xfId="1710"/>
    <cellStyle name="常规 5" xfId="1711"/>
    <cellStyle name="20% - 强调文字颜色 6 5" xfId="1712"/>
    <cellStyle name="40% - 强调文字颜色 3 3 2 3" xfId="1713"/>
    <cellStyle name="标题 1 2 3 2" xfId="1714"/>
    <cellStyle name="警告文本 3 3 2 2" xfId="1715"/>
    <cellStyle name="链接单元格 3 2 2 2" xfId="1716"/>
    <cellStyle name="20% - 强调文字颜色 2 2 4" xfId="1717"/>
    <cellStyle name="40% - 强调文字颜色 6 5" xfId="1718"/>
    <cellStyle name="20% - 强调文字颜色 4 2 3 2" xfId="1719"/>
    <cellStyle name="20% - 强调文字颜色 3 2 8" xfId="1720"/>
    <cellStyle name="常规 2 3_电脑导出的文件" xfId="1721"/>
    <cellStyle name="常规 4 2" xfId="1722"/>
    <cellStyle name="标题 3 3 3 2 2" xfId="1723"/>
    <cellStyle name="20% - 强调文字颜色 6 4 2" xfId="1724"/>
    <cellStyle name="强调文字颜色 4 5 2" xfId="1725"/>
    <cellStyle name="20% - 强调文字颜色 1 2 2 2" xfId="1726"/>
    <cellStyle name="强调文字颜色 2 3 3 2" xfId="1727"/>
    <cellStyle name="60% - 强调文字颜色 6 2 6 3" xfId="1728"/>
    <cellStyle name="40% - 强调文字颜色 4 2 3 5" xfId="1729"/>
    <cellStyle name="强调文字颜色 2 2 7" xfId="1730"/>
    <cellStyle name="60% - 强调文字颜色 1 2 3 3" xfId="1731"/>
    <cellStyle name="40% - 强调文字颜色 2 3 4" xfId="1732"/>
    <cellStyle name="20% - 强调文字颜色 4 4" xfId="1733"/>
    <cellStyle name="标题 4 2 2 2 2" xfId="1734"/>
    <cellStyle name="40% - 强调文字颜色 5 3" xfId="1735"/>
    <cellStyle name="输出 2 7" xfId="1736"/>
    <cellStyle name="标题 4 2 3 2" xfId="1737"/>
    <cellStyle name="常规 5 4 2" xfId="1738"/>
    <cellStyle name="60% - 强调文字颜色 1 2 3 3 3" xfId="1739"/>
    <cellStyle name="好 2 2 3 2" xfId="1740"/>
    <cellStyle name="强调文字颜色 3 3 3 2 2" xfId="1741"/>
    <cellStyle name="40% - 强调文字颜色 2 3 3" xfId="1742"/>
    <cellStyle name="计算 2 2 2 3" xfId="1743"/>
    <cellStyle name="20% - 强调文字颜色 2 3 5" xfId="1744"/>
    <cellStyle name="20% - 强调文字颜色 1 2 4 2" xfId="1745"/>
    <cellStyle name="40% - 强调文字颜色 3 2 3 3 2" xfId="1746"/>
    <cellStyle name="标题 5 2" xfId="1747"/>
    <cellStyle name="输出 3 3 2" xfId="1748"/>
    <cellStyle name="20% - 强调文字颜色 2 2 3 2 3" xfId="1749"/>
    <cellStyle name="强调文字颜色 2 2 2" xfId="1750"/>
    <cellStyle name="常规 5 2 3 2" xfId="1751"/>
    <cellStyle name="20% - 强调文字颜色 4 4 3" xfId="1752"/>
    <cellStyle name="常规 6 2 2 2" xfId="1753"/>
    <cellStyle name="60% - 强调文字颜色 1 2 3 2" xfId="1754"/>
    <cellStyle name="强调文字颜色 2 2 6" xfId="1755"/>
    <cellStyle name="警告文本 2 3 2 2 2" xfId="1756"/>
    <cellStyle name="40% - 强调文字颜色 6 2 3 2 2" xfId="1757"/>
    <cellStyle name="标题 3 2 5 2" xfId="1758"/>
    <cellStyle name="强调文字颜色 3 2 4" xfId="1759"/>
    <cellStyle name="20% - 强调文字颜色 4 3" xfId="1760"/>
    <cellStyle name="好 2 3 2 2" xfId="1761"/>
    <cellStyle name="计算 3 2 2 2" xfId="1762"/>
    <cellStyle name="强调文字颜色 3 2 3 3 3" xfId="1763"/>
    <cellStyle name="60% - 强调文字颜色 3 3 3 2 2" xfId="1764"/>
    <cellStyle name="标题 3 2 3 3 3" xfId="1765"/>
    <cellStyle name="40% - 强调文字颜色 2 4 2" xfId="1766"/>
    <cellStyle name="60% - 强调文字颜色 3 2 2 2 3" xfId="1767"/>
    <cellStyle name="60% - 强调文字颜色 5 5 3" xfId="1768"/>
    <cellStyle name="40% - 强调文字颜色 1 2 8" xfId="1769"/>
    <cellStyle name="输出 3 3 2 2" xfId="1770"/>
    <cellStyle name="强调文字颜色 3 3 2 2" xfId="1771"/>
    <cellStyle name="汇总 2 3 3 2" xfId="1772"/>
    <cellStyle name="计算 5 3" xfId="1773"/>
    <cellStyle name="强调文字颜色 3 2 2 2 3" xfId="1774"/>
    <cellStyle name="差 2 3 2 2" xfId="1775"/>
    <cellStyle name="警告文本 2 2 3" xfId="1776"/>
    <cellStyle name="60% - 强调文字颜色 5 2 4 2" xfId="1777"/>
    <cellStyle name="40% - 强调文字颜色 2 3" xfId="1778"/>
    <cellStyle name="注释 2 2 2" xfId="1779"/>
    <cellStyle name="强调文字颜色 2 2 2 2" xfId="1780"/>
    <cellStyle name="标题 5 5 3" xfId="1781"/>
    <cellStyle name="40% - 强调文字颜色 6 2 2 4" xfId="1782"/>
    <cellStyle name="20% - 强调文字颜色 4 2 3 3 3" xfId="1783"/>
    <cellStyle name="常规 14" xfId="1784"/>
    <cellStyle name="计算 3 2 4" xfId="1785"/>
    <cellStyle name="好 2 3 4" xfId="1786"/>
    <cellStyle name="强调文字颜色 2 4 2" xfId="1787"/>
    <cellStyle name="20% - 强调文字颜色 2 2 2 3 3" xfId="1788"/>
    <cellStyle name="输出 2 4 2" xfId="1789"/>
    <cellStyle name="40% - 强调文字颜色 6 3 3 3" xfId="1790"/>
    <cellStyle name="20% - 强调文字颜色 5 3 2 3" xfId="1791"/>
    <cellStyle name="标题 1 4 3" xfId="1792"/>
    <cellStyle name="检查单元格 2 3 2" xfId="1793"/>
    <cellStyle name="标题 4 2 6" xfId="1794"/>
    <cellStyle name="40% - 强调文字颜色 2 2 2" xfId="1795"/>
    <cellStyle name="20% - 强调文字颜色 1 2 2 3 2" xfId="1796"/>
    <cellStyle name="20% - 强调文字颜色 5 2 2 5" xfId="1797"/>
    <cellStyle name="40% - 强调文字颜色 1 2 4 2" xfId="1798"/>
    <cellStyle name="强调文字颜色 2 2 2 4" xfId="1799"/>
    <cellStyle name="强调文字颜色 2 3 3 2 2" xfId="1800"/>
    <cellStyle name="常规 2 2" xfId="1801"/>
    <cellStyle name="适中 2 5" xfId="1802"/>
    <cellStyle name="20% - 强调文字颜色 6 2 2" xfId="1803"/>
    <cellStyle name="标题 5 3 2 2" xfId="1804"/>
    <cellStyle name="20% - 强调文字颜色 4 2 3 4" xfId="1805"/>
    <cellStyle name="60% - 强调文字颜色 5 5" xfId="1806"/>
    <cellStyle name="解释性文本 2 3 4" xfId="1807"/>
    <cellStyle name="适中 2 4" xfId="1808"/>
    <cellStyle name="60% - 强调文字颜色 2 2 3 4" xfId="1809"/>
    <cellStyle name="60% - 强调文字颜色 3 2 3 2" xfId="1810"/>
    <cellStyle name="常规 4 4 3" xfId="1811"/>
    <cellStyle name="20% - 强调文字颜色 3 3 2 3" xfId="1812"/>
    <cellStyle name="输入 2 2 3 3" xfId="1813"/>
    <cellStyle name="40% - 强调文字颜色 2 2 8" xfId="1814"/>
    <cellStyle name="60% - 强调文字颜色 3 3 2 4" xfId="1815"/>
    <cellStyle name="常规 5 3 5" xfId="1816"/>
    <cellStyle name="60% - 强调文字颜色 5 3 2 2 2" xfId="1817"/>
    <cellStyle name="常规 3 5" xfId="1818"/>
    <cellStyle name="20% - 强调文字颜色 6 3 5" xfId="1819"/>
    <cellStyle name="输入 4 3" xfId="1820"/>
    <cellStyle name="输出 3 2" xfId="1821"/>
    <cellStyle name="20% - 强调文字颜色 4 2 5 2" xfId="1822"/>
    <cellStyle name="常规 2 10" xfId="1823"/>
    <cellStyle name="20% - 强调文字颜色 4 2 2 3 2" xfId="1824"/>
    <cellStyle name="60% - 强调文字颜色 1 2 6" xfId="1825"/>
    <cellStyle name="20% - 强调文字颜色 5 2 2 3 2" xfId="1826"/>
    <cellStyle name="60% - 强调文字颜色 6 3 2 4" xfId="1827"/>
    <cellStyle name="强调文字颜色 4 2 4 2" xfId="1828"/>
    <cellStyle name="常规 4 3" xfId="1829"/>
    <cellStyle name="20% - 强调文字颜色 6 4 3" xfId="1830"/>
    <cellStyle name="20% - 强调文字颜色 5 2 3 4" xfId="1831"/>
    <cellStyle name="强调文字颜色 2 2 2 2 2" xfId="1832"/>
    <cellStyle name="40% - 强调文字颜色 4 3 4" xfId="1833"/>
    <cellStyle name="常规 2 5 2" xfId="1834"/>
    <cellStyle name="20% - 强调文字颜色 6 2 5 2" xfId="1835"/>
    <cellStyle name="60% - 强调文字颜色 6 3 2" xfId="1836"/>
    <cellStyle name="20% - 强调文字颜色 2 3 2 2" xfId="1837"/>
    <cellStyle name="20% - 强调文字颜色 1 3" xfId="1838"/>
    <cellStyle name="常规 9 2" xfId="1839"/>
    <cellStyle name="标题 1 2 6" xfId="1840"/>
    <cellStyle name="好 2 6 3" xfId="1841"/>
    <cellStyle name="链接单元格 3 2 4" xfId="1842"/>
    <cellStyle name="计算 2 2 3" xfId="1843"/>
    <cellStyle name="常规 10 2 2 2" xfId="1844"/>
    <cellStyle name="标题 5 2 4" xfId="1845"/>
    <cellStyle name="60% - 强调文字颜色 5 2 3 4" xfId="1846"/>
    <cellStyle name="40% - 强调文字颜色 1 5" xfId="1847"/>
    <cellStyle name="输出 5" xfId="1848"/>
    <cellStyle name="20% - 强调文字颜色 4 2 7" xfId="1849"/>
    <cellStyle name="差 2 3 3" xfId="1850"/>
    <cellStyle name="60% - 强调文字颜色 1 2 2 2 2" xfId="1851"/>
    <cellStyle name="20% - 强调文字颜色 4 3 3 3" xfId="1852"/>
    <cellStyle name="好 5 2" xfId="1853"/>
    <cellStyle name="40% - 强调文字颜色 6 2 7" xfId="1854"/>
    <cellStyle name="60% - 强调文字颜色 1 2 5 2" xfId="1855"/>
    <cellStyle name="40% - 强调文字颜色 2 5 3" xfId="1856"/>
    <cellStyle name="40% - 强调文字颜色 5 2 3 5" xfId="1857"/>
    <cellStyle name="20% - 强调文字颜色 4 3 5" xfId="1858"/>
    <cellStyle name="强调文字颜色 6 2 2 5" xfId="1859"/>
    <cellStyle name="解释性文本 2 2 3 3" xfId="1860"/>
    <cellStyle name="60% - 强调文字颜色 2 2 2 3 3" xfId="1861"/>
    <cellStyle name="适中 2 4 2" xfId="1862"/>
    <cellStyle name="60% - 强调文字颜色 5 5 2" xfId="1863"/>
    <cellStyle name="60% - 强调文字颜色 4 2 2 3 2" xfId="1864"/>
    <cellStyle name="标题 1 3 2" xfId="1865"/>
    <cellStyle name="60% - 强调文字颜色 6 5 3" xfId="1866"/>
    <cellStyle name="警告文本 2 3 2" xfId="1867"/>
    <cellStyle name="链接单元格 2 2 2" xfId="1868"/>
    <cellStyle name="输入 4" xfId="1869"/>
    <cellStyle name="输出 4" xfId="1870"/>
    <cellStyle name="20% - 强调文字颜色 4 2 6" xfId="1871"/>
    <cellStyle name="40% - 强调文字颜色 3 2 5 3" xfId="1872"/>
    <cellStyle name="差 4 3" xfId="1873"/>
    <cellStyle name="标题 5 7" xfId="1874"/>
    <cellStyle name="强调文字颜色 6 2 2 3" xfId="1875"/>
    <cellStyle name="汇总 2 2 5" xfId="1876"/>
    <cellStyle name="汇总 2 5 2" xfId="1877"/>
    <cellStyle name="强调文字颜色 5 2 6 2" xfId="1878"/>
    <cellStyle name="40% - 强调文字颜色 4 2 3 3" xfId="1879"/>
    <cellStyle name="汇总 2 5" xfId="1880"/>
    <cellStyle name="强调文字颜色 5 2 6" xfId="1881"/>
    <cellStyle name="60% - 强调文字颜色 5 3 2 2" xfId="1882"/>
    <cellStyle name="链接单元格 2 3 4" xfId="1883"/>
    <cellStyle name="常规 5 3 2 2" xfId="1884"/>
    <cellStyle name="标题 3 2 2 2 3" xfId="1885"/>
    <cellStyle name="标题 1 2 2 2" xfId="1886"/>
    <cellStyle name="检查单元格 2 5 3" xfId="1887"/>
    <cellStyle name="标题 3 2 2 2" xfId="1888"/>
    <cellStyle name="20% - 强调文字颜色 2 2 6 3" xfId="1889"/>
    <cellStyle name="20% - 强调文字颜色 1 2 3 3 3" xfId="1890"/>
    <cellStyle name="20% - 强调文字颜色 3 2 4 2" xfId="1891"/>
    <cellStyle name="20% - 强调文字颜色 1 2 7" xfId="1892"/>
    <cellStyle name="40% - 强调文字颜色 1 2 5 2" xfId="1893"/>
    <cellStyle name="标题 1 2 7" xfId="1894"/>
    <cellStyle name="20% - 强调文字颜色 3 2 3 2 2 2" xfId="1895"/>
    <cellStyle name="标题 1 2 4" xfId="1896"/>
    <cellStyle name="20% - 强调文字颜色 1 2 2 2 2" xfId="1897"/>
    <cellStyle name="好 2 2 3 3" xfId="1898"/>
    <cellStyle name="40% - 强调文字颜色 5 2 6 2" xfId="1899"/>
    <cellStyle name="注释 3 2 2" xfId="1900"/>
    <cellStyle name="20% - 强调文字颜色 4 2 3 3 2" xfId="1901"/>
    <cellStyle name="40% - 强调文字颜色 6 2 2 3" xfId="1902"/>
    <cellStyle name="标题 1 2 2 3" xfId="1903"/>
    <cellStyle name="差 2 3" xfId="1904"/>
    <cellStyle name="20% - 强调文字颜色 4 3 3" xfId="1905"/>
    <cellStyle name="适中 3 2 4" xfId="1906"/>
    <cellStyle name="40% - 强调文字颜色 2 2 2 2" xfId="1907"/>
    <cellStyle name="注释 2 3 3 3" xfId="1908"/>
    <cellStyle name="标题 4 2 6 2" xfId="1909"/>
    <cellStyle name="好 3 2 3" xfId="1910"/>
    <cellStyle name="强调文字颜色 3 2 4 2" xfId="1911"/>
    <cellStyle name="强调文字颜色 6 5 3" xfId="1912"/>
    <cellStyle name="60% - 强调文字颜色 5 3 2 4" xfId="1913"/>
    <cellStyle name="常规 36" xfId="1914"/>
    <cellStyle name="40% - 强调文字颜色 2 2 3 2 2 2" xfId="1915"/>
    <cellStyle name="60% - 强调文字颜色 5 3 2 3" xfId="1916"/>
    <cellStyle name="强调文字颜色 6 5 2" xfId="1917"/>
    <cellStyle name="适中 2 2 2 3" xfId="1918"/>
    <cellStyle name="60% - 强调文字颜色 5 2 2 2" xfId="1919"/>
    <cellStyle name="60% - 强调文字颜色 5 2 2 5" xfId="1920"/>
    <cellStyle name="常规 2" xfId="1921"/>
    <cellStyle name="20% - 强调文字颜色 6 2" xfId="1922"/>
    <cellStyle name="计算 2 2 3 2" xfId="1923"/>
    <cellStyle name="60% - 强调文字颜色 6 2 2 2 3" xfId="1924"/>
    <cellStyle name="标题 4 2" xfId="1925"/>
    <cellStyle name="40% - 强调文字颜色 6 2" xfId="1926"/>
    <cellStyle name="强调文字颜色 1 2 2 3 2" xfId="1927"/>
    <cellStyle name="60% - 强调文字颜色 4 2 3 2" xfId="1928"/>
    <cellStyle name="注释 2 2 3 3" xfId="1929"/>
    <cellStyle name="60% - 强调文字颜色 6 3 2 2 2" xfId="1930"/>
    <cellStyle name="40% - 强调文字颜色 2 4 3" xfId="1931"/>
    <cellStyle name="40% - 强调文字颜色 5 2 2 5" xfId="1932"/>
    <cellStyle name="60% - 强调文字颜色 1 2 4 2" xfId="1933"/>
    <cellStyle name="20% - 强调文字颜色 1 2 2 3" xfId="1934"/>
    <cellStyle name="强调文字颜色 4 5 3" xfId="1935"/>
    <cellStyle name="40% - 强调文字颜色 2 4" xfId="1936"/>
    <cellStyle name="注释 2 2 3" xfId="1937"/>
    <cellStyle name="计算 2 2 4" xfId="1938"/>
    <cellStyle name="强调文字颜色 3 2 3 2 3" xfId="1939"/>
    <cellStyle name="强调文字颜色 1 2 3 3" xfId="1940"/>
    <cellStyle name="强调文字颜色 4 2 3 4" xfId="1941"/>
    <cellStyle name="好_电脑导出的文件" xfId="1942"/>
    <cellStyle name="60% - 强调文字颜色 4 3 3" xfId="1943"/>
    <cellStyle name="强调文字颜色 6 2" xfId="1944"/>
    <cellStyle name="20% - 强调文字颜色 3 4 2" xfId="1945"/>
    <cellStyle name="40% - 强调文字颜色 2 2 3 2" xfId="1946"/>
    <cellStyle name="40% - 强调文字颜色 5 2 4" xfId="1947"/>
    <cellStyle name="链接单元格 2 7" xfId="1948"/>
    <cellStyle name="强调文字颜色 3 2 3 2" xfId="1949"/>
    <cellStyle name="40% - 强调文字颜色 5 3 2 4" xfId="1950"/>
    <cellStyle name="计算 2 5 3" xfId="1951"/>
    <cellStyle name="40% - 强调文字颜色 4 2 8" xfId="1952"/>
    <cellStyle name="40% - 强调文字颜色 6 2 2 2" xfId="1953"/>
    <cellStyle name="20% - 强调文字颜色 1 2 5 3" xfId="1954"/>
    <cellStyle name="40% - 强调文字颜色 1 2 6" xfId="1955"/>
    <cellStyle name="强调文字颜色 1 2 3" xfId="1956"/>
    <cellStyle name="常规 5 6" xfId="1957"/>
    <cellStyle name="40% - 强调文字颜色 3 2 2" xfId="1958"/>
    <cellStyle name="标题 2 2 5 2" xfId="1959"/>
    <cellStyle name="注释 2 5 3" xfId="1960"/>
    <cellStyle name="40% - 强调文字颜色 5 4" xfId="1961"/>
    <cellStyle name="标题 4 2 2 2 3" xfId="1962"/>
    <cellStyle name="20% - 强调文字颜色 4 5" xfId="1963"/>
    <cellStyle name="警告文本 3 4" xfId="1964"/>
    <cellStyle name="强调文字颜色 2 2 4 2" xfId="1965"/>
    <cellStyle name="链接单元格 3 3" xfId="1966"/>
    <cellStyle name="汇总 2" xfId="1967"/>
    <cellStyle name="强调文字颜色 4 3 2 2 2" xfId="1968"/>
    <cellStyle name="60% - 强调文字颜色 6 2 3 2 3" xfId="1969"/>
    <cellStyle name="常规 12 2" xfId="1970"/>
    <cellStyle name="强调文字颜色 1 2 6" xfId="1971"/>
    <cellStyle name="40% - 强调文字颜色 4 2 3 2" xfId="1972"/>
    <cellStyle name="强调文字颜色 5 2 5" xfId="1973"/>
    <cellStyle name="汇总 2 4" xfId="1974"/>
    <cellStyle name="常规 13 2" xfId="1975"/>
    <cellStyle name="60% - 强调文字颜色 6 2 3 3 3" xfId="1976"/>
    <cellStyle name="标题 2 2 2 5" xfId="1977"/>
    <cellStyle name="40% - 强调文字颜色 3 3 5" xfId="1978"/>
    <cellStyle name="常规 4 11" xfId="1979"/>
    <cellStyle name="标题 2 2 2" xfId="1980"/>
    <cellStyle name="20% - 强调文字颜色 2 2 7" xfId="1981"/>
    <cellStyle name="常规 11 2" xfId="1982"/>
    <cellStyle name="20% - 强调文字颜色 1 2 3 4" xfId="1983"/>
    <cellStyle name="注释 2" xfId="1984"/>
    <cellStyle name="40% - 强调文字颜色 6 2 8" xfId="1985"/>
    <cellStyle name="输入 2 2 2 2" xfId="1986"/>
    <cellStyle name="汇总 3 4" xfId="1987"/>
    <cellStyle name="输出 2" xfId="1988"/>
    <cellStyle name="20% - 强调文字颜色 4 2 4" xfId="1989"/>
    <cellStyle name="常规 2 3 3 2" xfId="1990"/>
    <cellStyle name="20% - 强调文字颜色 6 2 3 3 2" xfId="1991"/>
    <cellStyle name="强调文字颜色 2 2 5 3" xfId="1992"/>
    <cellStyle name="差 3 2 4" xfId="1993"/>
    <cellStyle name="40% - 强调文字颜色 1 2 2 3 2" xfId="1994"/>
    <cellStyle name="40% - 强调文字颜色 3 2 2 3 3" xfId="1995"/>
    <cellStyle name="检查单元格 5 2" xfId="1996"/>
    <cellStyle name="输出 2 3 4" xfId="1997"/>
    <cellStyle name="警告文本 2 2 3 3" xfId="1998"/>
    <cellStyle name="60% - 强调文字颜色 6 2 3 3" xfId="1999"/>
    <cellStyle name="警告文本 2 5 3" xfId="2000"/>
    <cellStyle name="强调文字颜色 2 2 3 3 3" xfId="2001"/>
    <cellStyle name="20% - 强调文字颜色 2 3" xfId="2002"/>
    <cellStyle name="20% - 强调文字颜色 2 3 3 2" xfId="2003"/>
    <cellStyle name="40% - 强调文字颜色 2 2 6 2" xfId="2004"/>
    <cellStyle name="检查单元格 2 7" xfId="2005"/>
    <cellStyle name="标题 6 3 2" xfId="2006"/>
    <cellStyle name="20% - 强调文字颜色 2 2" xfId="2007"/>
    <cellStyle name="强调文字颜色 6 2 2 2" xfId="2008"/>
    <cellStyle name="标题 5 6" xfId="2009"/>
    <cellStyle name="差 4 2" xfId="2010"/>
    <cellStyle name="差 5 2" xfId="2011"/>
    <cellStyle name="60% - 强调文字颜色 4 2 5 3" xfId="2012"/>
    <cellStyle name="汇总 4 2" xfId="2013"/>
    <cellStyle name="强调文字颜色 5 4 3" xfId="2014"/>
    <cellStyle name="计算 2 3 3 2" xfId="2015"/>
    <cellStyle name="输出 2 2 3 3" xfId="2016"/>
    <cellStyle name="标题 3 2 4" xfId="2017"/>
    <cellStyle name="计算 2 3 3 3" xfId="2018"/>
    <cellStyle name="强调文字颜色 4 2 7" xfId="2019"/>
    <cellStyle name="计算 3" xfId="2020"/>
    <cellStyle name="60% - 强调文字颜色 6 2 3 2 2 2" xfId="2021"/>
    <cellStyle name="60% - 强调文字颜色 6 2 3 2 2" xfId="2022"/>
    <cellStyle name="强调文字颜色 5 4 2" xfId="2023"/>
    <cellStyle name="60% - 强调文字颜色 4 2 5 2" xfId="2024"/>
    <cellStyle name="检查单元格 2" xfId="2025"/>
    <cellStyle name="强调文字颜色 6 3 2" xfId="2026"/>
    <cellStyle name="检查单元格 3 3 3" xfId="2027"/>
    <cellStyle name="警告文本 5 2" xfId="2028"/>
    <cellStyle name="链接单元格 2 2 5" xfId="2029"/>
    <cellStyle name="20% - 强调文字颜色 5 2 5" xfId="2030"/>
    <cellStyle name="链接单元格 3" xfId="2031"/>
    <cellStyle name="强调文字颜色 1 2 7" xfId="2032"/>
    <cellStyle name="20% - 强调文字颜色 3 3" xfId="2033"/>
    <cellStyle name="强调文字颜色 6 2 3 3" xfId="2034"/>
    <cellStyle name="强调文字颜色 3 2 3 2 2 2" xfId="2035"/>
    <cellStyle name="输入 2" xfId="2036"/>
    <cellStyle name="20% - 强调文字颜色 3 3 2 4" xfId="2037"/>
    <cellStyle name="检查单元格 2 3 3 2" xfId="2038"/>
    <cellStyle name="40% - 强调文字颜色 4 3 3 2 2" xfId="2039"/>
    <cellStyle name="强调文字颜色 5 3 2 2" xfId="2040"/>
    <cellStyle name="常规 6 3 3" xfId="2041"/>
    <cellStyle name="强调文字颜色 5 2 2 3 3" xfId="2042"/>
    <cellStyle name="60% - 强调文字颜色 6 3 4" xfId="2043"/>
    <cellStyle name="输入 3 2 2 2" xfId="2044"/>
    <cellStyle name="标题 4 4 3" xfId="2045"/>
    <cellStyle name="标题 2 2 5 3" xfId="2046"/>
    <cellStyle name="40% - 强调文字颜色 3 2 3" xfId="2047"/>
    <cellStyle name="60% - 强调文字颜色 1 3 2 2" xfId="2048"/>
    <cellStyle name="警告文本 4" xfId="2049"/>
    <cellStyle name="60% - 强调文字颜色 3 5 2" xfId="2050"/>
    <cellStyle name="20% - 强调文字颜色 4 3 2 3" xfId="2051"/>
    <cellStyle name="输入 2 6 2" xfId="2052"/>
    <cellStyle name="注释 2 2 2 2" xfId="2053"/>
    <cellStyle name="40% - 强调文字颜色 4 2 5 3" xfId="2054"/>
    <cellStyle name="40% - 强调文字颜色 2 3 2" xfId="2055"/>
    <cellStyle name="检查单元格 2 5 2" xfId="2056"/>
    <cellStyle name="注释 2 6" xfId="2057"/>
    <cellStyle name="40% - 强调文字颜色 6 2 3 3 2" xfId="2058"/>
    <cellStyle name="标题 2 2 2 3 2" xfId="2059"/>
    <cellStyle name="常规 6 2 3" xfId="2060"/>
    <cellStyle name="强调文字颜色 6 3 3 2" xfId="2061"/>
    <cellStyle name="强调文字颜色 5 2 2 2 3" xfId="2062"/>
    <cellStyle name="常规 3 2_电脑导出的文件" xfId="2063"/>
    <cellStyle name="输入 2 7" xfId="2064"/>
    <cellStyle name="警告文本 3 2" xfId="2065"/>
    <cellStyle name="20% - 强调文字颜色 4 3 2 2 2" xfId="2066"/>
    <cellStyle name="60% - 强调文字颜色 3 2 3 3 2" xfId="2067"/>
    <cellStyle name="输出 2 3 2 2" xfId="2068"/>
    <cellStyle name="输入 2 6" xfId="2069"/>
  </cellStyles>
  <dxfs count="2">
    <dxf>
      <font>
        <color rgb="FF9C0006"/>
      </font>
      <fill>
        <patternFill patternType="solid">
          <bgColor rgb="FFFFC7CE"/>
        </patternFill>
      </fill>
    </dxf>
    <dxf>
      <font>
        <color indexed="9"/>
      </font>
    </dxf>
  </dxf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6/relationships/attachedToolbars" Target="attachedToolbars.bin"/><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26700;&#38754;//&#21382;&#27425;&#20943;&#21009;&#30005;&#23376;&#29256;/2024&#24180;/3&#12289;&#21608;&#21475;&#30417;&#29425;2024&#24180;&#31532;&#19977;&#25209;&#20943;&#21009;&#20551;&#37322;/2024&#31532;&#19977;&#27425;&#20943;&#21009;&#20551;&#37322;&#23457;&#26680;&#34920;&#27719;&#24635;/&#32508;&#21512;&#21150;2024&#24180;&#31532;&#20108;&#27425;&#20943;&#21009;&#20551;&#37322;/&#33258;&#29992;&#32032;&#26448;&#29983;&#27963;&#30417;&#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26700;&#38754;//&#21382;&#27425;&#20943;&#21009;&#30005;&#23376;&#29256;/2024&#24180;/3&#12289;&#21608;&#21475;&#30417;&#29425;2024&#24180;&#31532;&#19977;&#25209;&#20943;&#21009;&#20551;&#37322;/2024&#31532;&#19977;&#27425;&#20943;&#21009;&#20551;&#37322;&#23457;&#26680;&#34920;&#27719;&#24635;/&#32508;&#21512;&#21150;2024&#24180;&#31532;&#20108;&#27425;&#20943;&#21009;&#20551;&#37322;/&#29983;&#27963;&#30417;&#21306;&#32618;&#29359;&#20449;&#24687;&#24211;.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26700;&#38754;/2025&#24180;&#31532;&#19977;&#27425;&#20943;&#21009;&#20551;&#37322;&#26448;&#26009;/&#34081;&#20840;&#27861;&#20943;&#21009;&#32032;&#26448;&#12289;&#23457;&#26680;&#34920;&#12289;&#31435;&#26696;&#2134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主页"/>
      <sheetName val="导入"/>
      <sheetName val="素材"/>
      <sheetName val="报表"/>
      <sheetName val="审核表"/>
      <sheetName val="普通审核表"/>
      <sheetName val="三类审核表"/>
      <sheetName val="立案卡"/>
      <sheetName val="减刑公示"/>
      <sheetName val="封皮"/>
      <sheetName val="证言"/>
      <sheetName val="减刑假释申请书"/>
      <sheetName val="保证书"/>
      <sheetName val="认罪悔罪书"/>
      <sheetName val="公示意见"/>
      <sheetName val="身份证号"/>
      <sheetName val="目录"/>
      <sheetName val="监区公示情况记录"/>
      <sheetName val="监狱公示情况记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主页"/>
      <sheetName val="出监评估"/>
      <sheetName val="体检表"/>
      <sheetName val="罪犯从事非生产劳动岗位审批表"/>
      <sheetName val="信息"/>
      <sheetName val="统计"/>
      <sheetName val="违规"/>
      <sheetName val="罪犯减刑会议记录 (2)"/>
      <sheetName val="33"/>
      <sheetName val="2.1 (2)"/>
      <sheetName val="评审信息"/>
      <sheetName val="评审综合"/>
      <sheetName val="2020上"/>
      <sheetName val="评审"/>
      <sheetName val="1"/>
      <sheetName val="2"/>
      <sheetName val="3"/>
      <sheetName val="4"/>
      <sheetName val="5"/>
      <sheetName val="6"/>
      <sheetName val="7"/>
      <sheetName val="8"/>
      <sheetName val="9"/>
      <sheetName val="10"/>
      <sheetName val="11"/>
      <sheetName val="12"/>
      <sheetName val="13"/>
      <sheetName val="14"/>
      <sheetName val="15"/>
      <sheetName val="16"/>
      <sheetName val="19"/>
      <sheetName val="20"/>
      <sheetName val="23"/>
      <sheetName val="24"/>
      <sheetName val="25"/>
      <sheetName val="27"/>
      <sheetName val="28"/>
      <sheetName val="29"/>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电脑导出"/>
      <sheetName val="素材"/>
      <sheetName val="审核表 "/>
      <sheetName val="报表 "/>
      <sheetName val="立案卡 "/>
      <sheetName val="说明"/>
    </sheetNames>
    <sheetDataSet>
      <sheetData sheetId="0">
        <row r="1">
          <cell r="B1" t="str">
            <v>姓名</v>
          </cell>
          <cell r="C1" t="str">
            <v>编号</v>
          </cell>
          <cell r="D1" t="str">
            <v>年龄</v>
          </cell>
          <cell r="E1" t="str">
            <v>民族</v>
          </cell>
          <cell r="F1" t="str">
            <v>出生日期</v>
          </cell>
          <cell r="G1" t="str">
            <v>身份证</v>
          </cell>
          <cell r="H1" t="str">
            <v>文化程度</v>
          </cell>
          <cell r="I1" t="str">
            <v>籍贯/国籍</v>
          </cell>
          <cell r="J1" t="str">
            <v>家庭住址</v>
          </cell>
          <cell r="K1" t="str">
            <v>捕前职业</v>
          </cell>
          <cell r="L1" t="str">
            <v>犯罪事实</v>
          </cell>
          <cell r="M1" t="str">
            <v>原判刑期</v>
          </cell>
          <cell r="N1" t="str">
            <v>止日</v>
          </cell>
          <cell r="O1" t="str">
            <v>罪名</v>
          </cell>
          <cell r="P1" t="str">
            <v>原判起止</v>
          </cell>
          <cell r="Q1" t="str">
            <v>剥政年限</v>
          </cell>
          <cell r="R1" t="str">
            <v>累惯犯</v>
          </cell>
          <cell r="S1" t="str">
            <v>入监日期</v>
          </cell>
          <cell r="T1" t="str">
            <v>已服刑期</v>
          </cell>
          <cell r="U1" t="str">
            <v>剩余刑期</v>
          </cell>
          <cell r="V1" t="str">
            <v>减刑次数</v>
          </cell>
          <cell r="W1" t="str">
            <v>判决机关</v>
          </cell>
          <cell r="X1" t="str">
            <v>判决字号</v>
          </cell>
          <cell r="Y1" t="str">
            <v>判决日期</v>
          </cell>
        </row>
        <row r="2">
          <cell r="B2" t="str">
            <v>蔡全法</v>
          </cell>
          <cell r="C2" t="str">
            <v>4112036525</v>
          </cell>
          <cell r="D2" t="str">
            <v>67</v>
          </cell>
          <cell r="E2" t="str">
            <v>汉族</v>
          </cell>
          <cell r="F2" t="str">
            <v>1957年10月30日</v>
          </cell>
          <cell r="G2" t="str">
            <v>411002195710301039</v>
          </cell>
          <cell r="H2" t="str">
            <v>研究生</v>
          </cell>
          <cell r="I2" t="str">
            <v>河南省许昌市</v>
          </cell>
          <cell r="J2" t="str">
            <v>河南省许昌市八一路祥瑞小区</v>
          </cell>
          <cell r="K2" t="str">
            <v>公务员</v>
          </cell>
          <cell r="L2" t="str">
            <v>2003年初至2018年中秋节前，该犯利用职权和地位形成的便利条件，通过其他国家工作人员职务上的行为，为请托人谋取不正当利益，收益许昌市卧虎山焦化公司法定代表人张建五等11个单位，共计折合人民币1026.716万元。</v>
          </cell>
          <cell r="M2" t="str">
            <v>7年</v>
          </cell>
          <cell r="N2" t="str">
            <v>2026年7月24日</v>
          </cell>
          <cell r="O2" t="str">
            <v>受贿</v>
          </cell>
          <cell r="P2" t="str">
            <v>2019.10.25-2026.10.24</v>
          </cell>
          <cell r="Q2" t="str">
            <v/>
          </cell>
          <cell r="R2" t="str">
            <v/>
          </cell>
          <cell r="S2" t="str">
            <v>2020年10月10日</v>
          </cell>
          <cell r="T2" t="str">
            <v>5年8个月6天</v>
          </cell>
          <cell r="U2" t="str">
            <v>1年24天</v>
          </cell>
          <cell r="V2" t="str">
            <v>1</v>
          </cell>
          <cell r="W2" t="str">
            <v>河南省商丘市中级人民法院</v>
          </cell>
          <cell r="X2" t="str">
            <v>(2022)豫14刑再16号</v>
          </cell>
          <cell r="Y2" t="str">
            <v>2023年5月23日</v>
          </cell>
        </row>
        <row r="3">
          <cell r="B3" t="str">
            <v>付红旗</v>
          </cell>
          <cell r="C3" t="str">
            <v>4112040267</v>
          </cell>
          <cell r="D3" t="str">
            <v>46</v>
          </cell>
          <cell r="E3" t="str">
            <v>汉族</v>
          </cell>
          <cell r="F3" t="str">
            <v>1979年2月20日</v>
          </cell>
          <cell r="G3" t="str">
            <v>412702197902204178</v>
          </cell>
          <cell r="H3" t="str">
            <v>大专</v>
          </cell>
          <cell r="I3" t="str">
            <v>河南省项城市</v>
          </cell>
          <cell r="J3" t="str">
            <v>河南省项城市天安世家三期8号楼3单元19楼</v>
          </cell>
          <cell r="K3" t="str">
            <v>教师</v>
          </cell>
          <cell r="L3" t="str">
            <v>2022年5月18日下午，该犯以让被害学生拿书为由，将其骗至永丰一中学校教职工宿舍楼第1栋3楼东户，拉至挨着厕所的卧室小床上强奸。</v>
          </cell>
          <cell r="M3" t="str">
            <v>6年</v>
          </cell>
          <cell r="N3" t="str">
            <v>2028年5月19日</v>
          </cell>
          <cell r="O3" t="str">
            <v>强奸</v>
          </cell>
          <cell r="P3" t="str">
            <v>2022.05.20-2028.05.19</v>
          </cell>
          <cell r="Q3" t="str">
            <v/>
          </cell>
          <cell r="R3" t="str">
            <v/>
          </cell>
          <cell r="S3" t="str">
            <v>2023年1月13日</v>
          </cell>
          <cell r="T3" t="str">
            <v>3年1个月11天</v>
          </cell>
          <cell r="U3" t="str">
            <v>2年10个月19天</v>
          </cell>
          <cell r="V3" t="str">
            <v>0</v>
          </cell>
          <cell r="W3" t="str">
            <v>河南省项城市人民法院</v>
          </cell>
          <cell r="X3" t="str">
            <v>(2022)豫1681刑初165号</v>
          </cell>
          <cell r="Y3" t="str">
            <v>2022年8月25日</v>
          </cell>
        </row>
        <row r="4">
          <cell r="B4" t="str">
            <v>李永刚</v>
          </cell>
          <cell r="C4" t="str">
            <v>4112027556</v>
          </cell>
          <cell r="D4" t="str">
            <v>49</v>
          </cell>
          <cell r="E4" t="str">
            <v>汉族</v>
          </cell>
          <cell r="F4" t="str">
            <v>1975年7月1日</v>
          </cell>
          <cell r="G4" t="str">
            <v>412723197507011255</v>
          </cell>
          <cell r="H4" t="str">
            <v>初中</v>
          </cell>
          <cell r="I4" t="str">
            <v>河南省商水县</v>
          </cell>
          <cell r="J4" t="str">
            <v>河南省商水县张庄乡双庙村一组</v>
          </cell>
          <cell r="K4" t="str">
            <v>农民</v>
          </cell>
          <cell r="L4" t="str">
            <v>一、盗窃罪：该犯二人采取秘密窃取手段，多次窃取私人财物，数额特别巨大。
二、妨害公务罪：2012年2月26日，该犯驾驶汽车至扶沟县练寺镇一加油站加油，该犯加油后不给钱，加油站工作人员报警，该犯被传唤至练寺镇派出所后采取撕拉、殴打等方式阻碍民警执行公务，造成民警轻微伤。</v>
          </cell>
          <cell r="M4" t="str">
            <v>15年</v>
          </cell>
          <cell r="N4" t="str">
            <v>2026年3月9日</v>
          </cell>
          <cell r="O4" t="str">
            <v>盗窃、妨害公务</v>
          </cell>
          <cell r="P4" t="str">
            <v>2012.03.10-2027.03.09</v>
          </cell>
          <cell r="Q4" t="str">
            <v/>
          </cell>
          <cell r="R4" t="str">
            <v/>
          </cell>
          <cell r="S4" t="str">
            <v>2016年2月1日</v>
          </cell>
          <cell r="T4" t="str">
            <v>13年3个月21天</v>
          </cell>
          <cell r="U4" t="str">
            <v>8个月9天</v>
          </cell>
          <cell r="V4" t="str">
            <v>3</v>
          </cell>
          <cell r="W4" t="str">
            <v>河南省商水县人民法院</v>
          </cell>
          <cell r="X4" t="str">
            <v>(2015)商刑初字175号</v>
          </cell>
          <cell r="Y4" t="str">
            <v>2016年1月6日</v>
          </cell>
        </row>
        <row r="5">
          <cell r="B5" t="str">
            <v>马金刚</v>
          </cell>
          <cell r="C5" t="str">
            <v>4112038738</v>
          </cell>
          <cell r="D5" t="str">
            <v>39</v>
          </cell>
          <cell r="E5" t="str">
            <v>汉族</v>
          </cell>
          <cell r="F5" t="str">
            <v>1986年4月8日</v>
          </cell>
          <cell r="G5" t="str">
            <v>411024198604080051</v>
          </cell>
          <cell r="H5" t="str">
            <v>初中肄业</v>
          </cell>
          <cell r="I5" t="str">
            <v>河南省鄢陵县</v>
          </cell>
          <cell r="J5" t="str">
            <v>河南省鄢陵县安陵镇西大街</v>
          </cell>
          <cell r="K5" t="str">
            <v>工人</v>
          </cell>
          <cell r="L5" t="str">
            <v>2021年3月19日19时32分许，该犯驾驶小型普客车，沿鄢陵县花博大道由北向南行驶至柏梁镇王岗村路段时，撞住杨俊甫、苏中华，造成两受害人当场死亡。事故发生后，该犯驾车逃离现场。经鉴定，二被害人因交通事故脑出血而死亡，经认定，该犯承担事故的主要责任。</v>
          </cell>
          <cell r="M5" t="str">
            <v>4年10个月</v>
          </cell>
          <cell r="N5" t="str">
            <v>2026年1月19日</v>
          </cell>
          <cell r="O5" t="str">
            <v>交通肇事</v>
          </cell>
          <cell r="P5" t="str">
            <v>2021.03.20-2026.01.19</v>
          </cell>
          <cell r="Q5" t="str">
            <v/>
          </cell>
          <cell r="R5" t="str">
            <v/>
          </cell>
          <cell r="S5" t="str">
            <v>2021年10月14日</v>
          </cell>
          <cell r="T5" t="str">
            <v>4年3个月11天</v>
          </cell>
          <cell r="U5" t="str">
            <v>6个月19天</v>
          </cell>
          <cell r="V5" t="str">
            <v>0</v>
          </cell>
          <cell r="W5" t="str">
            <v>河南省鄢陵县人民法院</v>
          </cell>
          <cell r="X5" t="str">
            <v>(2021)豫1024刑初122号</v>
          </cell>
          <cell r="Y5" t="str">
            <v>2021年9月3日</v>
          </cell>
        </row>
        <row r="6">
          <cell r="B6" t="str">
            <v>孙家乐</v>
          </cell>
          <cell r="C6" t="str">
            <v>4112040226</v>
          </cell>
          <cell r="D6" t="str">
            <v>24</v>
          </cell>
          <cell r="E6" t="str">
            <v>汉族</v>
          </cell>
          <cell r="F6" t="str">
            <v>2000年10月28日</v>
          </cell>
          <cell r="G6" t="str">
            <v>412728200010281811</v>
          </cell>
          <cell r="H6" t="str">
            <v>初中</v>
          </cell>
          <cell r="I6" t="str">
            <v>河南省沈丘县</v>
          </cell>
          <cell r="J6" t="str">
            <v>河南省沈丘县洪山镇洪山行政村南孙庄111号</v>
          </cell>
          <cell r="K6" t="str">
            <v>无业</v>
          </cell>
          <cell r="L6" t="str">
            <v>2022年3月12日11时许，该犯以归还被害人孙某某（2005年7月3日出生）钱为由，将其约到位于沈丘县洪山镇“鹏鸿家园”该犯的朋友杨某家中，在杨某家东屋内床上，该犯强行与被害人孙某某发生性关系。当日晚23时左右，该犯在杨某东屋内床上又强行与被害人孙某某发生性关系。</v>
          </cell>
          <cell r="M6" t="str">
            <v>3年10个月</v>
          </cell>
          <cell r="N6" t="str">
            <v>2026年3月17日</v>
          </cell>
          <cell r="O6" t="str">
            <v>强奸</v>
          </cell>
          <cell r="P6" t="str">
            <v>2022.05.18-2026.03.17</v>
          </cell>
          <cell r="Q6" t="str">
            <v/>
          </cell>
          <cell r="R6" t="str">
            <v/>
          </cell>
          <cell r="S6" t="str">
            <v>2023年1月13日</v>
          </cell>
          <cell r="T6" t="str">
            <v>3年1个月13天</v>
          </cell>
          <cell r="U6" t="str">
            <v>8个月17天</v>
          </cell>
          <cell r="V6" t="str">
            <v>0</v>
          </cell>
          <cell r="W6" t="str">
            <v>河南省沈丘县人民法院</v>
          </cell>
          <cell r="X6" t="str">
            <v>(2022)豫1624刑初383号</v>
          </cell>
          <cell r="Y6" t="str">
            <v>2022年10月28日</v>
          </cell>
        </row>
        <row r="7">
          <cell r="B7" t="str">
            <v>郑超</v>
          </cell>
          <cell r="C7" t="str">
            <v>4112043355</v>
          </cell>
          <cell r="D7" t="str">
            <v>30</v>
          </cell>
          <cell r="E7" t="str">
            <v>汉族</v>
          </cell>
          <cell r="F7" t="str">
            <v>1995年1月19日</v>
          </cell>
          <cell r="G7" t="str">
            <v>340204199501192318</v>
          </cell>
          <cell r="H7" t="str">
            <v>大学</v>
          </cell>
          <cell r="I7" t="str">
            <v>安徽省芜湖市镜湖区</v>
          </cell>
          <cell r="J7" t="str">
            <v>安徽省芜湖市镜湖区望江苑4号楼2单元1301室</v>
          </cell>
          <cell r="K7" t="str">
            <v>无业</v>
          </cell>
          <cell r="L7" t="str">
            <v>该犯帮助邱志锋（已判刑）利用“赢华在线”炒股软件诈骗的钱，从金卡转至取现卡，然后从ATM机或柜台取现，李明领、邱延彬等24名被害人共计被骗477409万元，该犯从中获利2万元。</v>
          </cell>
          <cell r="M7" t="str">
            <v>4年6个月</v>
          </cell>
          <cell r="N7" t="str">
            <v>2027年10月20日</v>
          </cell>
          <cell r="O7" t="str">
            <v>掩饰、隐瞒犯罪所得</v>
          </cell>
          <cell r="P7" t="str">
            <v>2023.04.21-2027.10.20</v>
          </cell>
          <cell r="Q7" t="str">
            <v/>
          </cell>
          <cell r="R7" t="str">
            <v/>
          </cell>
          <cell r="S7" t="str">
            <v>2023年12月22日</v>
          </cell>
          <cell r="T7" t="str">
            <v>2年2个月10天</v>
          </cell>
          <cell r="U7" t="str">
            <v>2年3个月20天</v>
          </cell>
          <cell r="V7" t="str">
            <v>0</v>
          </cell>
          <cell r="W7" t="str">
            <v>河南省商丘市中级人民法院</v>
          </cell>
          <cell r="X7" t="str">
            <v>(2023)豫14刑终539号</v>
          </cell>
          <cell r="Y7" t="str">
            <v>2023年9月20日</v>
          </cell>
        </row>
        <row r="8">
          <cell r="B8" t="str">
            <v>王策</v>
          </cell>
          <cell r="C8" t="str">
            <v>4112033348</v>
          </cell>
          <cell r="D8" t="str">
            <v>41</v>
          </cell>
          <cell r="E8" t="str">
            <v>汉族</v>
          </cell>
          <cell r="F8" t="str">
            <v>1983年10月6日</v>
          </cell>
          <cell r="G8" t="str">
            <v>412301198310062539</v>
          </cell>
          <cell r="H8" t="str">
            <v>中专</v>
          </cell>
          <cell r="I8" t="str">
            <v>河南省商丘市梁园区</v>
          </cell>
          <cell r="J8" t="str">
            <v>河南省商丘市梁园区酒厂路</v>
          </cell>
          <cell r="K8" t="str">
            <v>公务员</v>
          </cell>
          <cell r="L8" t="str">
            <v>2017年10月18日13时许，该犯到位于商丘市梁园区民主路北侧纺织品公司家属院北楼西单元二楼东户其外祖母李玉真家，因债务问题与其姨母再次发生争执，该犯把受害人张俊丽拽倒后朝其头、颈等部位连踢数下，致其当场昏迷，后于10月20日经抢救无效死亡。经鉴定受害人系被他人钝性暴力击打头部致中度颅脑损伤死亡。</v>
          </cell>
          <cell r="M8" t="str">
            <v>10年</v>
          </cell>
          <cell r="N8" t="str">
            <v>2026年9月17日</v>
          </cell>
          <cell r="O8" t="str">
            <v>故意伤害</v>
          </cell>
          <cell r="P8" t="str">
            <v>2017.10.18-2027.10.17</v>
          </cell>
          <cell r="Q8" t="str">
            <v/>
          </cell>
          <cell r="R8" t="str">
            <v/>
          </cell>
          <cell r="S8" t="str">
            <v>2018年7月17日</v>
          </cell>
          <cell r="T8" t="str">
            <v>7年8个月13天</v>
          </cell>
          <cell r="U8" t="str">
            <v>1年2个月17天</v>
          </cell>
          <cell r="V8" t="str">
            <v>2</v>
          </cell>
          <cell r="W8" t="str">
            <v>河南省商丘市中级人民法院</v>
          </cell>
          <cell r="X8" t="str">
            <v>(2018)豫14刑初17号</v>
          </cell>
          <cell r="Y8">
            <v>43270</v>
          </cell>
        </row>
        <row r="9">
          <cell r="B9" t="str">
            <v>马润铎</v>
          </cell>
          <cell r="C9" t="str">
            <v>4112033318</v>
          </cell>
          <cell r="D9" t="str">
            <v>37</v>
          </cell>
          <cell r="E9" t="str">
            <v>汉族</v>
          </cell>
          <cell r="F9" t="str">
            <v>1988年4月23日</v>
          </cell>
          <cell r="G9" t="str">
            <v>411102198804230058</v>
          </cell>
          <cell r="H9" t="str">
            <v>高中</v>
          </cell>
          <cell r="I9" t="str">
            <v>河南省漯河市召陵区</v>
          </cell>
          <cell r="J9" t="str">
            <v>河南省漯河市召陵区金地紫薇花园13号楼3楼东户</v>
          </cell>
          <cell r="K9" t="str">
            <v>无业</v>
          </cell>
          <cell r="L9" t="str">
            <v>2017年5月3日23时许，被害人王红舟和刘锡、陈二伟至漯河市源汇区嵩山路与南环路交叉口南北50迷路西鹊桥旅舍内，因要“小姐”问题与旅社老板被告人王顺祥发生纠纷，随后被告人王顺祥叫来该犯及王坤等人，在旅舍内对被爱人王红舟实施殴打，后又将被害人扶上车牌号为豫AT2A70银色别克车内休息，2017年5月4日10时，被害人王红舟在车内死亡。</v>
          </cell>
          <cell r="M9" t="str">
            <v>10年</v>
          </cell>
          <cell r="N9" t="str">
            <v>2026年6月4日</v>
          </cell>
          <cell r="O9" t="str">
            <v>故意伤害</v>
          </cell>
          <cell r="P9" t="str">
            <v>2017.05.05-2027.05.04</v>
          </cell>
          <cell r="Q9" t="str">
            <v/>
          </cell>
          <cell r="R9" t="str">
            <v/>
          </cell>
          <cell r="S9" t="str">
            <v>2018年7月13日</v>
          </cell>
          <cell r="T9" t="str">
            <v>8年1个月26天</v>
          </cell>
          <cell r="U9" t="str">
            <v>11个月4天</v>
          </cell>
          <cell r="V9" t="str">
            <v>2</v>
          </cell>
          <cell r="W9" t="str">
            <v>河南省高级人民法院</v>
          </cell>
          <cell r="X9" t="str">
            <v>(2018)豫刑终328号</v>
          </cell>
          <cell r="Y9" t="str">
            <v>2018年6月25日</v>
          </cell>
        </row>
        <row r="10">
          <cell r="B10" t="str">
            <v>陈晨光</v>
          </cell>
          <cell r="C10" t="str">
            <v>4112039943</v>
          </cell>
          <cell r="D10" t="str">
            <v>35</v>
          </cell>
          <cell r="E10" t="str">
            <v>汉族</v>
          </cell>
          <cell r="F10" t="str">
            <v>1990年2月22日</v>
          </cell>
          <cell r="G10" t="str">
            <v>411024199002220015</v>
          </cell>
          <cell r="H10" t="str">
            <v>大学</v>
          </cell>
          <cell r="I10" t="str">
            <v>河南省鄢陵县</v>
          </cell>
          <cell r="J10" t="str">
            <v>河南省鄢陵县梅苑新村13号楼2单元401室</v>
          </cell>
          <cell r="K10" t="str">
            <v>无业</v>
          </cell>
          <cell r="L10" t="str">
            <v>2014年11月3日至5日，刘生等人在鄢陵县开设游戏厅内利用赌博机赌博获利。2014年11月5日下午，孙灿伟接到电话，告知游戏厅有人偷分，
遂该犯多人驱车赶到游戏厅，以刘生、王海涛赌博时作弊为由，强行将王海涛拉到河边，四人威逼、殴打王海涛，死人又将王海涛带到鸿泰置
业有限公司，并将刘生非法拘禁至鸿泰公司。期间该犯指使孙灿伟、程二彬等人对王海涛、刘生事实殴打，被告人邢孝环强迫二人承认作弊退
还赌博获利并索要赔偿。随后该犯指使邢孝环等人将王海涛、刘生带至乾明寺街游戏厅，邢孝环等人又对二人实施殴打、索要钱财，并强行拿
走二人随身携带的7200元及手表、黄金戒指、手机后，又逼迫二人联系亲友借钱，后孙灿伟等人胁迫刘生到银行ATM机将王海涛银行卡上9300
元取走。
</v>
          </cell>
          <cell r="M10" t="str">
            <v>4年6个月</v>
          </cell>
          <cell r="N10" t="str">
            <v>2025年5月4日</v>
          </cell>
          <cell r="O10" t="str">
            <v>抢劫</v>
          </cell>
          <cell r="P10" t="str">
            <v>2021.07.05-2026.01.04</v>
          </cell>
          <cell r="Q10" t="str">
            <v/>
          </cell>
          <cell r="R10" t="str">
            <v/>
          </cell>
          <cell r="S10" t="str">
            <v>2022年8月5日</v>
          </cell>
          <cell r="T10" t="str">
            <v>3年11个月26天</v>
          </cell>
          <cell r="U10" t="str">
            <v/>
          </cell>
          <cell r="V10" t="str">
            <v>1</v>
          </cell>
          <cell r="W10" t="str">
            <v>河南省许昌市中级人民法院</v>
          </cell>
          <cell r="X10" t="str">
            <v>(2022)豫10刑终60号</v>
          </cell>
          <cell r="Y10" t="str">
            <v>2022年3月23日</v>
          </cell>
        </row>
        <row r="11">
          <cell r="B11" t="str">
            <v>陈国清</v>
          </cell>
          <cell r="C11" t="str">
            <v>4112044228</v>
          </cell>
          <cell r="D11" t="str">
            <v>62</v>
          </cell>
          <cell r="E11" t="str">
            <v>汉族</v>
          </cell>
          <cell r="F11" t="str">
            <v>1963年1月5日</v>
          </cell>
          <cell r="G11" t="str">
            <v>412824196301053174</v>
          </cell>
          <cell r="H11" t="str">
            <v>大专</v>
          </cell>
          <cell r="I11" t="str">
            <v>河南省西平县</v>
          </cell>
          <cell r="J11" t="str">
            <v>河南省漯河市建业森林半岛小区26号楼1003室</v>
          </cell>
          <cell r="K11" t="str">
            <v>退休干部</v>
          </cell>
          <cell r="L11" t="str">
            <v>2010年至2014年，该犯利用担任西平县住房和城乡建设局党组书记、局长的职务便利为张红光、王卫东等人承揽工程谋取利益，并收受张红光、王卫东等人所送钱款及车辆、黄金制品折合共计125.8848万元。</v>
          </cell>
          <cell r="M11" t="str">
            <v>3年5个月</v>
          </cell>
          <cell r="N11" t="str">
            <v>2027年2月4日</v>
          </cell>
          <cell r="O11" t="str">
            <v>受贿</v>
          </cell>
          <cell r="P11" t="str">
            <v>2023.09.05-2027.02.04</v>
          </cell>
          <cell r="Q11" t="str">
            <v/>
          </cell>
          <cell r="R11" t="str">
            <v/>
          </cell>
          <cell r="S11" t="str">
            <v>2024年6月14日</v>
          </cell>
          <cell r="T11" t="str">
            <v>1年9个月26天</v>
          </cell>
          <cell r="U11" t="str">
            <v>1年7个月4天</v>
          </cell>
          <cell r="V11" t="str">
            <v>0</v>
          </cell>
          <cell r="W11" t="str">
            <v>河南省西平县人民法院</v>
          </cell>
          <cell r="X11" t="str">
            <v>(2024)豫1721刑初103号</v>
          </cell>
          <cell r="Y11" t="str">
            <v>2024年4月9日</v>
          </cell>
        </row>
        <row r="12">
          <cell r="B12" t="str">
            <v>陈柯樵</v>
          </cell>
          <cell r="C12" t="str">
            <v>4112042315</v>
          </cell>
          <cell r="D12" t="str">
            <v>42</v>
          </cell>
          <cell r="E12" t="str">
            <v>汉族</v>
          </cell>
          <cell r="F12" t="str">
            <v>1983年1月26日</v>
          </cell>
          <cell r="G12" t="str">
            <v>513522198301266115</v>
          </cell>
          <cell r="H12" t="str">
            <v>初中</v>
          </cell>
          <cell r="I12" t="str">
            <v>重庆市秀山土家族苗族自治县</v>
          </cell>
          <cell r="J12" t="str">
            <v>重庆市秀山县梅江镇吏目村将军岩组82号</v>
          </cell>
          <cell r="K12" t="str">
            <v>无业</v>
          </cell>
          <cell r="L12" t="str">
            <v>2023年1月12日，该犯明知是犯罪所得，为牟取非法利益，在双方安排下前往苏州提供银行卡、刷脸验证帮助他人转移不明资金1587749.01元
，包括被骗资金1137997.01元，该犯从中获利6000元。
</v>
          </cell>
          <cell r="M12" t="str">
            <v>3年3个月</v>
          </cell>
          <cell r="N12" t="str">
            <v>2026年5月9日</v>
          </cell>
          <cell r="O12" t="str">
            <v>掩饰、隐瞒犯罪所得</v>
          </cell>
          <cell r="P12" t="str">
            <v>2023.02.15-2026.05.09</v>
          </cell>
          <cell r="Q12" t="str">
            <v/>
          </cell>
          <cell r="R12" t="str">
            <v/>
          </cell>
          <cell r="S12" t="str">
            <v>2023年9月1日</v>
          </cell>
          <cell r="T12" t="str">
            <v>2年4个月16天</v>
          </cell>
          <cell r="U12" t="str">
            <v>10个月9天</v>
          </cell>
          <cell r="V12" t="str">
            <v>0</v>
          </cell>
          <cell r="W12" t="str">
            <v>河南省项城市人民法院</v>
          </cell>
          <cell r="X12" t="str">
            <v>(2023)豫1681刑初191号</v>
          </cell>
          <cell r="Y12" t="str">
            <v>2023年6月25日</v>
          </cell>
        </row>
        <row r="13">
          <cell r="B13" t="str">
            <v>陈志伟</v>
          </cell>
          <cell r="C13" t="str">
            <v>4112034065</v>
          </cell>
          <cell r="D13" t="str">
            <v>61</v>
          </cell>
          <cell r="E13" t="str">
            <v>汉族</v>
          </cell>
          <cell r="F13" t="str">
            <v>1963年9月3日</v>
          </cell>
          <cell r="G13" t="str">
            <v>412322196309030612</v>
          </cell>
          <cell r="H13" t="str">
            <v>大学</v>
          </cell>
          <cell r="I13" t="str">
            <v>河南省商丘市</v>
          </cell>
          <cell r="J13" t="str">
            <v>河南省商丘市香格里拉小区23号楼103号</v>
          </cell>
          <cell r="K13" t="str">
            <v>公务员</v>
          </cell>
          <cell r="L13" t="str">
            <v>一、受贿罪：2004年至2006年，该犯利用职务便利，收受康弘房地产开发公司法人马方开送的10%的干股，价值205万元，2010年至2013年该犯以妻子的名义获得公司分红60.5万元，该犯为康弘公司拆迁，项目推进，协调政府部门提供帮助。
2005年至2012年，该犯利用职务便利，为他人提供帮助，先后收受他人共计430.8881万元，以每平米1000元低于市场价购买一套复式楼，购房总款低于市场价10.2773万元。
二、贪污罪：2011年至2015年，该犯利用职务之便，将向梁园区产业集聚区申报项目经费40万元占为己有。</v>
          </cell>
          <cell r="M13" t="str">
            <v>14年</v>
          </cell>
          <cell r="N13" t="str">
            <v>2031年9月14日</v>
          </cell>
          <cell r="O13" t="str">
            <v>受贿、贪污</v>
          </cell>
          <cell r="P13" t="str">
            <v>2017.09.15-2031.09.14</v>
          </cell>
          <cell r="Q13" t="str">
            <v/>
          </cell>
          <cell r="R13" t="str">
            <v/>
          </cell>
          <cell r="S13" t="str">
            <v>2019年4月11日</v>
          </cell>
          <cell r="T13" t="str">
            <v>7年9个月16天</v>
          </cell>
          <cell r="U13" t="str">
            <v>6年2个月14天</v>
          </cell>
          <cell r="V13" t="str">
            <v>0</v>
          </cell>
          <cell r="W13" t="str">
            <v>河南省夏邑县人民法院</v>
          </cell>
          <cell r="X13" t="str">
            <v>(2019)豫1426刑初585号</v>
          </cell>
          <cell r="Y13" t="str">
            <v>2019年12月17日</v>
          </cell>
        </row>
        <row r="14">
          <cell r="B14" t="str">
            <v>丁超</v>
          </cell>
          <cell r="C14" t="str">
            <v>4112043720</v>
          </cell>
          <cell r="D14" t="str">
            <v>46</v>
          </cell>
          <cell r="E14" t="str">
            <v>汉族</v>
          </cell>
          <cell r="F14" t="str">
            <v>1978年10月27日</v>
          </cell>
          <cell r="G14" t="str">
            <v>411425197810275478</v>
          </cell>
          <cell r="H14" t="str">
            <v>大学</v>
          </cell>
          <cell r="I14" t="str">
            <v>河南省虞城县</v>
          </cell>
          <cell r="J14" t="str">
            <v>河南省虞城县建业城54号楼304户</v>
          </cell>
          <cell r="K14" t="str">
            <v>公务员</v>
          </cell>
          <cell r="L14" t="str">
            <v>2014年-2022年，该犯利用担任虞城县木兰镇党委副书记、镇长、虞城县站集镇党委副书记、镇长、虞城县芒种桥乡党委书记，虞城县站集镇党委书记，商丘市人才工作服务中心副主任等职务上的便利，在企业经营，违规各地，违规建房，承揽工程项目等方面为相关单位和个人谋取利益，直接或通过他人非法收受财物共计人民币37.5万元。</v>
          </cell>
          <cell r="M14" t="str">
            <v>3年6个月</v>
          </cell>
          <cell r="N14" t="str">
            <v>2026年7月10日</v>
          </cell>
          <cell r="O14" t="str">
            <v>受贿</v>
          </cell>
          <cell r="P14" t="str">
            <v>2023.01.11-2026.07.10</v>
          </cell>
          <cell r="Q14" t="str">
            <v/>
          </cell>
          <cell r="R14" t="str">
            <v/>
          </cell>
          <cell r="S14" t="str">
            <v>2024年3月15日</v>
          </cell>
          <cell r="T14" t="str">
            <v>2年5个月20天</v>
          </cell>
          <cell r="U14" t="str">
            <v>1年10天</v>
          </cell>
          <cell r="V14" t="str">
            <v>0</v>
          </cell>
          <cell r="W14" t="str">
            <v>河南省商丘市梁园区人民法院</v>
          </cell>
          <cell r="X14" t="str">
            <v>(2023)豫1402刑初336号</v>
          </cell>
          <cell r="Y14" t="str">
            <v>2023年11月24日</v>
          </cell>
        </row>
        <row r="15">
          <cell r="B15" t="str">
            <v>丁守全</v>
          </cell>
          <cell r="C15" t="str">
            <v>4112029100</v>
          </cell>
          <cell r="D15" t="str">
            <v>57</v>
          </cell>
          <cell r="E15" t="str">
            <v>汉族</v>
          </cell>
          <cell r="F15" t="str">
            <v>1967年11月30日</v>
          </cell>
          <cell r="G15" t="str">
            <v>41272719671130841X</v>
          </cell>
          <cell r="H15" t="str">
            <v>小学</v>
          </cell>
          <cell r="I15" t="str">
            <v>河南省淮阳县</v>
          </cell>
          <cell r="J15" t="str">
            <v>河南省淮阳县城关镇郭庄村</v>
          </cell>
          <cell r="K15" t="str">
            <v>农民</v>
          </cell>
          <cell r="L15" t="str">
            <v>2012年6月，该犯利用职务上的便利，将其经手管理的土地补偿借给他人用于营利活动。</v>
          </cell>
          <cell r="M15" t="str">
            <v>12年</v>
          </cell>
          <cell r="N15" t="str">
            <v>2025年10月21日</v>
          </cell>
          <cell r="O15" t="str">
            <v>挪用公款</v>
          </cell>
          <cell r="P15" t="str">
            <v>2013.10.22-2025.10.21</v>
          </cell>
          <cell r="Q15" t="str">
            <v/>
          </cell>
          <cell r="R15" t="str">
            <v/>
          </cell>
          <cell r="S15" t="str">
            <v>2014年8月1日</v>
          </cell>
          <cell r="T15" t="str">
            <v>11年8个月9天</v>
          </cell>
          <cell r="U15" t="str">
            <v>3个月21天</v>
          </cell>
          <cell r="V15" t="str">
            <v>0</v>
          </cell>
          <cell r="W15" t="str">
            <v>河南省周口市中级人民法院</v>
          </cell>
          <cell r="X15" t="str">
            <v>(2014)周刑终字92号</v>
          </cell>
          <cell r="Y15" t="str">
            <v>2014年6月9日</v>
          </cell>
        </row>
        <row r="16">
          <cell r="B16" t="str">
            <v>段朝胜</v>
          </cell>
          <cell r="C16" t="str">
            <v>4112036276</v>
          </cell>
          <cell r="D16" t="str">
            <v>36</v>
          </cell>
          <cell r="E16" t="str">
            <v>汉族</v>
          </cell>
          <cell r="F16" t="str">
            <v>1988年8月20日</v>
          </cell>
          <cell r="G16" t="str">
            <v>432502198808206510</v>
          </cell>
          <cell r="H16" t="str">
            <v>初中</v>
          </cell>
          <cell r="I16" t="str">
            <v>湖南省冷水江市</v>
          </cell>
          <cell r="J16" t="str">
            <v>湖南省冷水江市三尖镇石槽村5组021号</v>
          </cell>
          <cell r="K16" t="str">
            <v>农民</v>
          </cell>
          <cell r="L16" t="str">
            <v>2018年4月份以来，该犯伙同他人采取虚假广告宣传，签订假合同的手段实施诈骗。2018年4月份，被害人郝曙光在手机朋友圈看见低价投资可以团购全款车的广告推销后，到湖南省朝胜网络科技有限公司实地考察，并在当天与该公司签订了购车协议，郝曙光在2018年4月28日用工商银行卡号打入该犯提供的民生银行卡号内77万元，双方协议签订的是三月以后可以来提车，2018年7月份，郝曙光来该公司提车，发现该公司已经人去楼空。2018年4月份，该犯以同样的方法骗取被害人白娜33万元，李佳6.6万元。</v>
          </cell>
          <cell r="M16" t="str">
            <v>11年</v>
          </cell>
          <cell r="N16" t="str">
            <v>2030年1月22日</v>
          </cell>
          <cell r="O16" t="str">
            <v>合同诈骗</v>
          </cell>
          <cell r="P16" t="str">
            <v>2019.05.23-2030.05.22</v>
          </cell>
          <cell r="Q16" t="str">
            <v/>
          </cell>
          <cell r="R16" t="str">
            <v/>
          </cell>
          <cell r="S16" t="str">
            <v>2020年8月28日</v>
          </cell>
          <cell r="T16" t="str">
            <v>6年1个月8天</v>
          </cell>
          <cell r="U16" t="str">
            <v>4年6个月22天</v>
          </cell>
          <cell r="V16" t="str">
            <v>1</v>
          </cell>
          <cell r="W16" t="str">
            <v>河南省商丘市中级人民法院</v>
          </cell>
          <cell r="X16" t="str">
            <v>（2020）豫14刑终117号</v>
          </cell>
          <cell r="Y16" t="str">
            <v>2020年6月17日</v>
          </cell>
        </row>
        <row r="17">
          <cell r="B17" t="str">
            <v>付龙</v>
          </cell>
          <cell r="C17" t="str">
            <v>4112032131</v>
          </cell>
          <cell r="D17" t="str">
            <v>45</v>
          </cell>
          <cell r="E17" t="str">
            <v>汉族</v>
          </cell>
          <cell r="F17" t="str">
            <v>1980年6月20日</v>
          </cell>
          <cell r="G17" t="str">
            <v>412327198006208816</v>
          </cell>
          <cell r="H17" t="str">
            <v>小学</v>
          </cell>
          <cell r="I17" t="str">
            <v>河南省柘城县</v>
          </cell>
          <cell r="J17" t="str">
            <v>河南省柘城县胡襄镇王老家村委会王老家村三组089号</v>
          </cell>
          <cell r="K17" t="str">
            <v>农民</v>
          </cell>
          <cell r="L17" t="str">
            <v>2012年2月至2015年7月间，被告人李海峰伙同该犯、葛振海（另案处理）在商丘市梁园区以办驾驶证的名义骗取被害人李克敏等93名被害人。案发后，经公安机关核查，除案发前已退还部分款项外，现查明骗取72名被害人共计人民币566300元。</v>
          </cell>
          <cell r="M17" t="str">
            <v>11年</v>
          </cell>
          <cell r="N17" t="str">
            <v>2026年7月18日</v>
          </cell>
          <cell r="O17" t="str">
            <v>诈骗</v>
          </cell>
          <cell r="P17" t="str">
            <v>2016.03.19-2027.03.18</v>
          </cell>
          <cell r="Q17" t="str">
            <v/>
          </cell>
          <cell r="R17" t="str">
            <v/>
          </cell>
          <cell r="S17" t="str">
            <v>2017年11月30日</v>
          </cell>
          <cell r="T17" t="str">
            <v>9年3个月12天</v>
          </cell>
          <cell r="U17" t="str">
            <v>1年18天</v>
          </cell>
          <cell r="V17" t="str">
            <v>2</v>
          </cell>
          <cell r="W17" t="str">
            <v>河南省商丘市中级人民法院</v>
          </cell>
          <cell r="X17" t="str">
            <v>（2017）豫14刑终371号</v>
          </cell>
          <cell r="Y17" t="str">
            <v>2017年10月31日</v>
          </cell>
        </row>
        <row r="18">
          <cell r="B18" t="str">
            <v>韩向阳</v>
          </cell>
          <cell r="C18" t="str">
            <v>4112035807</v>
          </cell>
          <cell r="D18" t="str">
            <v>50</v>
          </cell>
          <cell r="E18" t="str">
            <v>汉族</v>
          </cell>
          <cell r="F18" t="str">
            <v>1974年9月18日</v>
          </cell>
          <cell r="G18" t="str">
            <v>412726197409181655</v>
          </cell>
          <cell r="H18" t="str">
            <v>研究生</v>
          </cell>
          <cell r="I18" t="str">
            <v>河南省开封市顺河回族区</v>
          </cell>
          <cell r="J18" t="str">
            <v>河南省开封市龙亭区宋城雅居10号楼东单元10楼中户</v>
          </cell>
          <cell r="K18" t="str">
            <v>公务员</v>
          </cell>
          <cell r="L18" t="str">
            <v>2011年至2017年，该犯利用职务之便，在人事提拔、承揽工程、安排审计项目、介绍投资项目、拆迁征收等方面为他人谋取利益提供帮助，多次收受请托人所送现金共计人民币239万元。</v>
          </cell>
          <cell r="M18" t="str">
            <v>7年</v>
          </cell>
          <cell r="N18" t="str">
            <v>2025年6月3日</v>
          </cell>
          <cell r="O18" t="str">
            <v>受贿</v>
          </cell>
          <cell r="P18" t="str">
            <v>2018.06.04-2025.06.03</v>
          </cell>
          <cell r="Q18" t="str">
            <v/>
          </cell>
          <cell r="R18" t="str">
            <v/>
          </cell>
          <cell r="S18" t="str">
            <v>2020年1月20日</v>
          </cell>
          <cell r="T18" t="str">
            <v>7年27天</v>
          </cell>
          <cell r="U18" t="str">
            <v/>
          </cell>
          <cell r="V18" t="str">
            <v>0</v>
          </cell>
          <cell r="W18" t="str">
            <v>河南省开封市中级人民法院</v>
          </cell>
          <cell r="X18" t="str">
            <v>(2019)豫02刑终378号</v>
          </cell>
          <cell r="Y18" t="str">
            <v>2019年12月25日</v>
          </cell>
        </row>
        <row r="19">
          <cell r="B19" t="str">
            <v>何成武</v>
          </cell>
          <cell r="C19" t="str">
            <v>4112036404</v>
          </cell>
          <cell r="D19" t="str">
            <v>65</v>
          </cell>
          <cell r="E19" t="str">
            <v>汉族</v>
          </cell>
          <cell r="F19" t="str">
            <v>1959年11月10日</v>
          </cell>
          <cell r="G19" t="str">
            <v>412327195911100035</v>
          </cell>
          <cell r="H19" t="str">
            <v>大学</v>
          </cell>
          <cell r="I19" t="str">
            <v>河南省商丘市梁园区</v>
          </cell>
          <cell r="J19" t="str">
            <v>河南省商丘市南京路东段人大家属院3号楼1单元202室2楼西户</v>
          </cell>
          <cell r="K19" t="str">
            <v>公务员</v>
          </cell>
          <cell r="L19" t="str">
            <v>该犯于2009年至2015年受贿27起，受贿310余万元，贪污11万元；2012年至2017年，该犯担任商丘市三改办常务副主任期间，对工作不负责任
，致使会计金晓旭贪污时效监管保证金2600万元，案发后追回赃款660万元，给国家造成1930万元的损失无法追回。
</v>
          </cell>
          <cell r="M19" t="str">
            <v>9年6个月</v>
          </cell>
          <cell r="N19" t="str">
            <v>2027年10月24日</v>
          </cell>
          <cell r="O19" t="str">
            <v>受贿、贪污、玩忽职守</v>
          </cell>
          <cell r="P19" t="str">
            <v>2018.04.25-2027.10.24</v>
          </cell>
          <cell r="Q19" t="str">
            <v/>
          </cell>
          <cell r="R19" t="str">
            <v/>
          </cell>
          <cell r="S19" t="str">
            <v>2020年9月14日</v>
          </cell>
          <cell r="T19" t="str">
            <v>7年2个月6天</v>
          </cell>
          <cell r="U19" t="str">
            <v>2年3个月24天</v>
          </cell>
          <cell r="V19" t="str">
            <v>0</v>
          </cell>
          <cell r="W19" t="str">
            <v>河南省夏邑县人民法院</v>
          </cell>
          <cell r="X19" t="str">
            <v>(2019)豫1426刑初133号</v>
          </cell>
          <cell r="Y19" t="str">
            <v>2020年7月20日</v>
          </cell>
        </row>
        <row r="20">
          <cell r="B20" t="str">
            <v>季海军</v>
          </cell>
          <cell r="C20" t="str">
            <v>4112043451</v>
          </cell>
          <cell r="D20" t="str">
            <v>58</v>
          </cell>
          <cell r="E20" t="str">
            <v>汉族</v>
          </cell>
          <cell r="F20" t="str">
            <v>1967年4月18日</v>
          </cell>
          <cell r="G20" t="str">
            <v>412725196704185711</v>
          </cell>
          <cell r="H20" t="str">
            <v>初中</v>
          </cell>
          <cell r="I20" t="str">
            <v>河南省鹿邑县</v>
          </cell>
          <cell r="J20" t="str">
            <v>河南省鹿邑县高集乡刘花行政村李矬庄</v>
          </cell>
          <cell r="K20" t="str">
            <v>农民</v>
          </cell>
          <cell r="L20" t="str">
            <v>2000年2月10日下午，该犯伙同他人商议抢劫来鹿邑县招工的两人，由其中两人进屋抢劫，该犯在屋外等候，共抢走现金9720元，手表一块、传呼机一部，分得部分赃款。</v>
          </cell>
          <cell r="M20" t="str">
            <v>5年</v>
          </cell>
          <cell r="N20" t="str">
            <v>2028年6月12日</v>
          </cell>
          <cell r="O20" t="str">
            <v>抢劫</v>
          </cell>
          <cell r="P20" t="str">
            <v>2023.06.13-2028.06.12</v>
          </cell>
          <cell r="Q20" t="str">
            <v/>
          </cell>
          <cell r="R20" t="str">
            <v/>
          </cell>
          <cell r="S20" t="str">
            <v>2024年3月1日</v>
          </cell>
          <cell r="T20" t="str">
            <v>2年18天</v>
          </cell>
          <cell r="U20" t="str">
            <v>2年11个月12天</v>
          </cell>
          <cell r="V20" t="str">
            <v>0</v>
          </cell>
          <cell r="W20" t="str">
            <v>河南省周口市中级人民法院</v>
          </cell>
          <cell r="X20" t="str">
            <v>(2023)豫16刑终641号</v>
          </cell>
          <cell r="Y20" t="str">
            <v>2023年11月29日</v>
          </cell>
        </row>
        <row r="21">
          <cell r="B21" t="str">
            <v>金俊喜</v>
          </cell>
          <cell r="C21" t="str">
            <v>4112044220</v>
          </cell>
          <cell r="D21" t="str">
            <v>52</v>
          </cell>
          <cell r="E21" t="str">
            <v>汉族</v>
          </cell>
          <cell r="F21" t="str">
            <v>1973年5月18日</v>
          </cell>
          <cell r="G21" t="str">
            <v>412801197305180891</v>
          </cell>
          <cell r="H21" t="str">
            <v>大专</v>
          </cell>
          <cell r="I21" t="str">
            <v>河南省驻马店市驿城区</v>
          </cell>
          <cell r="J21" t="str">
            <v>河南省驻马店市恒大名都小区3号楼二单元1406号</v>
          </cell>
          <cell r="K21" t="str">
            <v>公务员</v>
          </cell>
          <cell r="L21" t="str">
            <v>2023年5月至2023年11月，该犯利用本人职权形成的便利条件，为他人谋取不正当利益，收受他人财物共计248300元。</v>
          </cell>
          <cell r="M21" t="str">
            <v>1年6个月</v>
          </cell>
          <cell r="N21" t="str">
            <v>2025年7月4日</v>
          </cell>
          <cell r="O21" t="str">
            <v>受贿</v>
          </cell>
          <cell r="P21" t="str">
            <v>2024.01.05-2025.07.04</v>
          </cell>
          <cell r="Q21" t="str">
            <v/>
          </cell>
          <cell r="R21" t="str">
            <v/>
          </cell>
          <cell r="S21" t="str">
            <v>2024年6月14日</v>
          </cell>
          <cell r="T21" t="str">
            <v>1年5个月26天</v>
          </cell>
          <cell r="U21" t="str">
            <v>4天</v>
          </cell>
          <cell r="V21" t="str">
            <v>0</v>
          </cell>
          <cell r="W21" t="str">
            <v>河南省上蔡县人民法院</v>
          </cell>
          <cell r="X21" t="str">
            <v>(2024)豫1722刑初108号</v>
          </cell>
          <cell r="Y21" t="str">
            <v>2024年4月29日</v>
          </cell>
        </row>
        <row r="22">
          <cell r="B22" t="str">
            <v>林斌</v>
          </cell>
          <cell r="C22" t="str">
            <v>4112032024</v>
          </cell>
          <cell r="D22" t="str">
            <v>42</v>
          </cell>
          <cell r="E22" t="str">
            <v>汉族</v>
          </cell>
          <cell r="F22" t="str">
            <v>1982年7月21日</v>
          </cell>
          <cell r="G22" t="str">
            <v>510125198207210136</v>
          </cell>
          <cell r="H22" t="str">
            <v>大学</v>
          </cell>
          <cell r="I22" t="str">
            <v>河南省商丘市梁园区</v>
          </cell>
          <cell r="J22" t="str">
            <v>河南省商丘市梁园区向阳路2号4号楼6号</v>
          </cell>
          <cell r="K22" t="str">
            <v>经理</v>
          </cell>
          <cell r="L22" t="str">
            <v>该犯与李某曾是夫妻，因发现被害人谭伟亚和李某之间存在不正当男女关系，2015年4月24日协议离婚，但二人仍在一起生活。期间，谭伟亚到该犯家与李某相会，被该犯发现，双方发生撕扯。2015年12月7日，谭伟亚亦与其妻协议离婚。后该犯与李某感情逐渐修复，意欲与李某复婚。2016年4.5月份，该犯得知谭伟亚仍纠缠李某，便多次到其单位反映情况要求对其处分未果。2016年8月4日上午，该犯通过网络向纪委实名举报，16时许该犯酒后驾车携带两把尖刀进入被害人办公室，朝其身上连刺十数下，致其经抢救无效死亡。经鉴定，谭伟亚系被他人用锐器刺破静脉及全身多处损伤致失血性休克死亡。</v>
          </cell>
          <cell r="M22" t="str">
            <v>15年</v>
          </cell>
          <cell r="N22" t="str">
            <v>2030年4月4日</v>
          </cell>
          <cell r="O22" t="str">
            <v>故意杀人</v>
          </cell>
          <cell r="P22" t="str">
            <v>2016.08.05-2031.08.04</v>
          </cell>
          <cell r="Q22" t="str">
            <v>5年</v>
          </cell>
          <cell r="R22" t="str">
            <v/>
          </cell>
          <cell r="S22" t="str">
            <v>2017年11月1日</v>
          </cell>
          <cell r="T22" t="str">
            <v>8年10个月26天</v>
          </cell>
          <cell r="U22" t="str">
            <v>4年9个月4天</v>
          </cell>
          <cell r="V22" t="str">
            <v>3</v>
          </cell>
          <cell r="W22" t="str">
            <v>河南省商丘市中级人民法院</v>
          </cell>
          <cell r="X22" t="str">
            <v>(2017)豫14刑初25号</v>
          </cell>
          <cell r="Y22" t="str">
            <v>2017年9月1日</v>
          </cell>
        </row>
        <row r="23">
          <cell r="B23" t="str">
            <v>刘芳</v>
          </cell>
          <cell r="C23" t="str">
            <v>4112041536</v>
          </cell>
          <cell r="D23" t="str">
            <v>36</v>
          </cell>
          <cell r="E23" t="str">
            <v>汉族</v>
          </cell>
          <cell r="F23" t="str">
            <v>1989年5月24日</v>
          </cell>
          <cell r="G23" t="str">
            <v>411403198905246019</v>
          </cell>
          <cell r="H23" t="str">
            <v>初中</v>
          </cell>
          <cell r="I23" t="str">
            <v>河南省商丘市睢阳区</v>
          </cell>
          <cell r="J23" t="str">
            <v>河南省商丘市睢阳区毛固堆镇刘曹楼村</v>
          </cell>
          <cell r="K23" t="str">
            <v>农民</v>
          </cell>
          <cell r="L23" t="str">
            <v>2022年9月12日，在睢阳区平安花园西区9号楼2单元1001室，该犯和妻子因家庭矛盾发生争执，该犯用打火机将房间衣柜内衣服点燃，被其妻子扑灭。该犯继续将房间衣服点燃，导致火势蔓延，危及周围邻居公共安全。</v>
          </cell>
          <cell r="M23" t="str">
            <v>3年</v>
          </cell>
          <cell r="N23" t="str">
            <v>2025年5月11日</v>
          </cell>
          <cell r="O23" t="str">
            <v>放火</v>
          </cell>
          <cell r="P23" t="str">
            <v>2022.09.12-2025.09.11</v>
          </cell>
          <cell r="Q23" t="str">
            <v/>
          </cell>
          <cell r="R23" t="str">
            <v/>
          </cell>
          <cell r="S23" t="str">
            <v>2023年5月26日</v>
          </cell>
          <cell r="T23" t="str">
            <v>2年9个月19天</v>
          </cell>
          <cell r="U23" t="str">
            <v/>
          </cell>
          <cell r="V23" t="str">
            <v>1</v>
          </cell>
          <cell r="W23" t="str">
            <v>河南省商丘市睢阳区人民法院</v>
          </cell>
          <cell r="X23" t="str">
            <v>(2023)豫1403刑初28号</v>
          </cell>
          <cell r="Y23" t="str">
            <v>2023年2月2日</v>
          </cell>
        </row>
        <row r="24">
          <cell r="B24" t="str">
            <v>刘建农</v>
          </cell>
          <cell r="C24" t="str">
            <v>4112042874</v>
          </cell>
          <cell r="D24" t="str">
            <v>42</v>
          </cell>
          <cell r="E24" t="str">
            <v>汉族</v>
          </cell>
          <cell r="F24" t="str">
            <v>1982年12月11日</v>
          </cell>
          <cell r="G24" t="str">
            <v>513329198212110016</v>
          </cell>
          <cell r="H24" t="str">
            <v>初中</v>
          </cell>
          <cell r="I24" t="str">
            <v>四川省甘孜藏族自治州新龙县</v>
          </cell>
          <cell r="J24" t="str">
            <v>云南省芒市农业技术推广中心目瑙纵歌路33号</v>
          </cell>
          <cell r="K24" t="str">
            <v>无业</v>
          </cell>
          <cell r="L24" t="str">
            <v>2022年10月中旬，微信“大大”白龚浩鹏介绍该犯让二人合作跑分。该犯与龚浩鹏二人联系上家纸飞机“轰炸机”，对方提出按每次取现给18%至20%的好处费。该犯在明知转账、取现的资金是犯罪资金的情况下，仍帮助上游犯罪人员转账、取现诈骗赃款。经查，该犯获利共计4000余元，与其他同伙取现诈骗赃款共计101585.5元。</v>
          </cell>
          <cell r="M24" t="str">
            <v>3年</v>
          </cell>
          <cell r="N24" t="str">
            <v>2025年12月29日</v>
          </cell>
          <cell r="O24" t="str">
            <v>掩饰、隐瞒犯罪所得</v>
          </cell>
          <cell r="P24" t="str">
            <v>2022.12.30-2025.12.29</v>
          </cell>
          <cell r="Q24" t="str">
            <v/>
          </cell>
          <cell r="R24" t="str">
            <v/>
          </cell>
          <cell r="S24" t="str">
            <v>2023年11月24日</v>
          </cell>
          <cell r="T24" t="str">
            <v>2年6个月1天</v>
          </cell>
          <cell r="U24" t="str">
            <v>5个月29天</v>
          </cell>
          <cell r="V24" t="str">
            <v>0</v>
          </cell>
          <cell r="W24" t="str">
            <v>河南省周口市中级人民法院</v>
          </cell>
          <cell r="X24" t="str">
            <v>(2023)豫16刑终567号</v>
          </cell>
          <cell r="Y24" t="str">
            <v>2023年8月23日</v>
          </cell>
        </row>
        <row r="25">
          <cell r="B25" t="str">
            <v>刘军</v>
          </cell>
          <cell r="C25" t="str">
            <v>4112033111</v>
          </cell>
          <cell r="D25" t="str">
            <v>58</v>
          </cell>
          <cell r="E25" t="str">
            <v>汉族</v>
          </cell>
          <cell r="F25" t="str">
            <v>1966年10月22日</v>
          </cell>
          <cell r="G25" t="str">
            <v>412325196610220019</v>
          </cell>
          <cell r="H25" t="str">
            <v>高中</v>
          </cell>
          <cell r="I25" t="str">
            <v>河南省商丘市梁园区</v>
          </cell>
          <cell r="J25" t="str">
            <v>河南省商丘市梁园区民主东路82号1号楼2单元4号</v>
          </cell>
          <cell r="K25" t="str">
            <v>无业</v>
          </cell>
          <cell r="L25" t="str">
            <v>2016年4月份以来，该犯虚构其系省电视台副台长的身份，在明知没有村村通修路项目的情况下，向被告人杜世庆、段昭亮、张启海、刘秋华（在逃）等人承诺，其在省发改委有关系，并介绍杜世庆等人与虞城县郑集乡、李老家乡领导认识，骗取信任，伪造公章和授权委托书，以修建农村道路建设工程为名骗取取李建等被害人工程保证金、商砼款共计249.99万元。</v>
          </cell>
          <cell r="M25" t="str">
            <v>10年</v>
          </cell>
          <cell r="N25" t="str">
            <v>2026年12月4日</v>
          </cell>
          <cell r="O25" t="str">
            <v>合同诈骗</v>
          </cell>
          <cell r="P25" t="str">
            <v>2016.12.05-2026.12.04</v>
          </cell>
          <cell r="Q25" t="str">
            <v/>
          </cell>
          <cell r="R25" t="str">
            <v/>
          </cell>
          <cell r="S25" t="str">
            <v>2018年6月8日</v>
          </cell>
          <cell r="T25" t="str">
            <v>8年6个月26天</v>
          </cell>
          <cell r="U25" t="str">
            <v>1年5个月4天</v>
          </cell>
          <cell r="V25" t="str">
            <v>0</v>
          </cell>
          <cell r="W25" t="str">
            <v>河南省商丘市中级人民法院</v>
          </cell>
          <cell r="X25" t="str">
            <v>(2018)豫14刑终101号</v>
          </cell>
          <cell r="Y25" t="str">
            <v>2017年5月28日</v>
          </cell>
        </row>
        <row r="26">
          <cell r="B26" t="str">
            <v>刘林洲</v>
          </cell>
          <cell r="C26" t="str">
            <v>4112041832</v>
          </cell>
          <cell r="D26" t="str">
            <v>54</v>
          </cell>
          <cell r="E26" t="str">
            <v>汉族</v>
          </cell>
          <cell r="F26" t="str">
            <v>1971年5月17日</v>
          </cell>
          <cell r="G26" t="str">
            <v>412824197105174758</v>
          </cell>
          <cell r="H26" t="str">
            <v>大学</v>
          </cell>
          <cell r="I26" t="str">
            <v>河南省西平县</v>
          </cell>
          <cell r="J26" t="str">
            <v>河南省西平县华港水城11号楼1单元201室</v>
          </cell>
          <cell r="K26" t="str">
            <v>干部</v>
          </cell>
          <cell r="L26" t="str">
            <v>2015年至2022年期间，该犯利用在驻马店市农商银行正科级干部职务之便，分别向曹华丽、闫建国、马辉煌、凡海发等人提供平舆县农商银行贷款方面的支持，收受以上等人的现金、手表、金条、汽车、房产、茅台酒等共计金额为1303.3934万元，其让郭刚、张勇等人替其保管，经有关机关认定，该犯共计受贿财物价值1303.3934万元。</v>
          </cell>
          <cell r="M26" t="str">
            <v>10年6个月</v>
          </cell>
          <cell r="N26" t="str">
            <v>2032年11月7日</v>
          </cell>
          <cell r="O26" t="str">
            <v>受贿</v>
          </cell>
          <cell r="P26" t="str">
            <v>2022.05.08-2032.11.07</v>
          </cell>
          <cell r="Q26" t="str">
            <v/>
          </cell>
          <cell r="R26" t="str">
            <v/>
          </cell>
          <cell r="S26" t="str">
            <v>2023年6月26日</v>
          </cell>
          <cell r="T26" t="str">
            <v>3年1个月23天</v>
          </cell>
          <cell r="U26" t="str">
            <v>7年4个月7天</v>
          </cell>
          <cell r="V26" t="str">
            <v>0</v>
          </cell>
          <cell r="W26" t="str">
            <v>河南省商丘市中级人民法院</v>
          </cell>
          <cell r="X26" t="str">
            <v>(2023)豫14刑终166号</v>
          </cell>
          <cell r="Y26" t="str">
            <v>2023年4月27日</v>
          </cell>
        </row>
        <row r="27">
          <cell r="B27" t="str">
            <v>刘志</v>
          </cell>
          <cell r="C27" t="str">
            <v>4112040506</v>
          </cell>
          <cell r="D27" t="str">
            <v>57</v>
          </cell>
          <cell r="E27" t="str">
            <v>汉族</v>
          </cell>
          <cell r="F27" t="str">
            <v>1968年5月29日</v>
          </cell>
          <cell r="G27" t="str">
            <v>412821196805290019</v>
          </cell>
          <cell r="H27" t="str">
            <v>研究生</v>
          </cell>
          <cell r="I27" t="str">
            <v>河南省西平县</v>
          </cell>
          <cell r="J27" t="str">
            <v>河南省驻马店市驿城区文明大道东高国际花园小区11号楼2单元20楼西户</v>
          </cell>
          <cell r="K27" t="str">
            <v>公务员</v>
          </cell>
          <cell r="L27" t="str">
            <v>2010年至2021年11月，该犯利用担任确山县副县长、泌阳县委常委常务副县长、驻马店市招商投资促进局党组书记、局长职务上的便利以及职权或地位形成的便利条件，为多个公司单位和个人在干部职工的工作调动，提拔重用，项目推进等方面谋取利益，非法收受他人财物价值共118.175万元，案发后该犯已退出全部贿款。</v>
          </cell>
          <cell r="M27" t="str">
            <v>3年6个月</v>
          </cell>
          <cell r="N27" t="str">
            <v>2025年6月10日</v>
          </cell>
          <cell r="O27" t="str">
            <v>受贿</v>
          </cell>
          <cell r="P27" t="str">
            <v>2021.12.11-2025.06.10</v>
          </cell>
          <cell r="Q27" t="str">
            <v/>
          </cell>
          <cell r="R27" t="str">
            <v/>
          </cell>
          <cell r="S27" t="str">
            <v>2023年2月2日</v>
          </cell>
          <cell r="T27" t="str">
            <v>3年6个月20天</v>
          </cell>
          <cell r="U27" t="str">
            <v/>
          </cell>
          <cell r="V27" t="str">
            <v>0</v>
          </cell>
          <cell r="W27" t="str">
            <v>河南省临颍县人民法院</v>
          </cell>
          <cell r="X27" t="str">
            <v>(2022)豫1122刑初208号</v>
          </cell>
          <cell r="Y27" t="str">
            <v>2022年12月22日</v>
          </cell>
        </row>
        <row r="28">
          <cell r="B28" t="str">
            <v>吕金星</v>
          </cell>
          <cell r="C28" t="str">
            <v>4112043367</v>
          </cell>
          <cell r="D28" t="str">
            <v>50</v>
          </cell>
          <cell r="E28" t="str">
            <v>汉族</v>
          </cell>
          <cell r="F28" t="str">
            <v>1974年11月14日</v>
          </cell>
          <cell r="G28" t="str">
            <v>412324197411144517</v>
          </cell>
          <cell r="H28" t="str">
            <v>初中</v>
          </cell>
          <cell r="I28" t="str">
            <v>河南省宁陵县</v>
          </cell>
          <cell r="J28" t="str">
            <v>河南省宁陵县城郊乡吕庄村71号</v>
          </cell>
          <cell r="K28" t="str">
            <v>无业</v>
          </cell>
          <cell r="L28" t="str">
            <v>该犯于2023年5月2日，在商丘市梁园区343国道水池铺王庄，驾驶轻型栏板货车，沿343国道向东行驶，与前方同向行驶的被害人胡明显驾驶的两轮电动车相撞，造成两轮电动车驾驶人和乘车人死亡及车辆损坏。</v>
          </cell>
          <cell r="M28" t="str">
            <v>4年6个月</v>
          </cell>
          <cell r="N28" t="str">
            <v>2027年11月14日</v>
          </cell>
          <cell r="O28" t="str">
            <v>交通肇事</v>
          </cell>
          <cell r="P28" t="str">
            <v>2023.05.15-2027.11.14</v>
          </cell>
          <cell r="Q28" t="str">
            <v/>
          </cell>
          <cell r="R28" t="str">
            <v/>
          </cell>
          <cell r="S28" t="str">
            <v>2023年12月22日</v>
          </cell>
          <cell r="T28" t="str">
            <v>2年1个月16天</v>
          </cell>
          <cell r="U28" t="str">
            <v>2年4个月14天</v>
          </cell>
          <cell r="V28" t="str">
            <v>0</v>
          </cell>
          <cell r="W28" t="str">
            <v>河南省商丘市梁园区人民法院</v>
          </cell>
          <cell r="X28" t="str">
            <v>(2023)豫1402刑初539号</v>
          </cell>
          <cell r="Y28" t="str">
            <v>2023年8月30日</v>
          </cell>
        </row>
        <row r="29">
          <cell r="B29" t="str">
            <v>秦海峰</v>
          </cell>
          <cell r="C29" t="str">
            <v>4112035943</v>
          </cell>
          <cell r="D29" t="str">
            <v>52</v>
          </cell>
          <cell r="E29" t="str">
            <v>汉族</v>
          </cell>
          <cell r="F29" t="str">
            <v>1973年2月7日</v>
          </cell>
          <cell r="G29" t="str">
            <v>41162719730207151X</v>
          </cell>
          <cell r="H29" t="str">
            <v>小学</v>
          </cell>
          <cell r="I29" t="str">
            <v>河南省太康县</v>
          </cell>
          <cell r="J29" t="str">
            <v>河南省太康县杨庙乡后街行政村后街村156号</v>
          </cell>
          <cell r="K29" t="str">
            <v>农民</v>
          </cell>
          <cell r="L29" t="str">
            <v>2012年3、4月份，被告人张荣启等人预谋、踩点、探测确定了准备盗掘古墓的位置后，组织该犯等人对古墓葬挖掘，盗掘一个月左右时，因需
收割小麦暂停，同年6、7月份再次实施盗掘。经查询，被盗古墓系江苏省级文物保护单位，所盗文物二级一件、三级183件，一般文物53件。
</v>
          </cell>
          <cell r="M29" t="str">
            <v>10年</v>
          </cell>
          <cell r="N29" t="str">
            <v>2028年5月20日</v>
          </cell>
          <cell r="O29" t="str">
            <v>盗掘古墓葬</v>
          </cell>
          <cell r="P29" t="str">
            <v>2019.01.21-2029.01.20</v>
          </cell>
          <cell r="Q29" t="str">
            <v/>
          </cell>
          <cell r="R29" t="str">
            <v/>
          </cell>
          <cell r="S29" t="str">
            <v>2020年6月23日</v>
          </cell>
          <cell r="T29" t="str">
            <v>6年5个月10天</v>
          </cell>
          <cell r="U29" t="str">
            <v>2年10个月20天</v>
          </cell>
          <cell r="V29" t="str">
            <v>1</v>
          </cell>
          <cell r="W29" t="str">
            <v>河南省周口市中级人民法院</v>
          </cell>
          <cell r="X29" t="str">
            <v>(2020)豫16刑终134号</v>
          </cell>
          <cell r="Y29" t="str">
            <v>2020年3月31日</v>
          </cell>
        </row>
        <row r="30">
          <cell r="B30" t="str">
            <v>宋亚辉</v>
          </cell>
          <cell r="C30" t="str">
            <v>4112031418</v>
          </cell>
          <cell r="D30" t="str">
            <v>42</v>
          </cell>
          <cell r="E30" t="str">
            <v>汉族</v>
          </cell>
          <cell r="F30" t="str">
            <v>1982年9月24日</v>
          </cell>
          <cell r="G30" t="str">
            <v>412728198209241630</v>
          </cell>
          <cell r="H30" t="str">
            <v>大专</v>
          </cell>
          <cell r="I30" t="str">
            <v>河南省沈丘县</v>
          </cell>
          <cell r="J30" t="str">
            <v>河南省沈丘县北杨集乡宋阁行政村宋阁村</v>
          </cell>
          <cell r="K30" t="str">
            <v>农民</v>
          </cell>
          <cell r="L30" t="str">
            <v>2015年4月至6月间，该犯在沈丘县城分别以每克70元和每克45元的价格向被告人钱晓娟、朱春纲贩卖100克冰毒和33克冰毒。2015年7月20日，在该犯驾驶的轿车内及其租住房屋内共查获毒品24克。经鉴定，检出甲基苯丙胺。</v>
          </cell>
          <cell r="M30" t="str">
            <v>15年</v>
          </cell>
          <cell r="N30" t="str">
            <v>2029年4月25日</v>
          </cell>
          <cell r="O30" t="str">
            <v>贩卖毒品</v>
          </cell>
          <cell r="P30" t="str">
            <v>2015.07.26-2030.07.25</v>
          </cell>
          <cell r="Q30" t="str">
            <v>5年</v>
          </cell>
          <cell r="R30" t="str">
            <v/>
          </cell>
          <cell r="S30" t="str">
            <v>2017年3月16日</v>
          </cell>
          <cell r="T30" t="str">
            <v>9年11个月5天</v>
          </cell>
          <cell r="U30" t="str">
            <v>3年9个月25天</v>
          </cell>
          <cell r="V30" t="str">
            <v>3</v>
          </cell>
          <cell r="W30" t="str">
            <v>河南省周口市中级人民法院</v>
          </cell>
          <cell r="X30" t="str">
            <v>(2017)豫16刑初2号</v>
          </cell>
          <cell r="Y30" t="str">
            <v>2017年1月24日</v>
          </cell>
        </row>
        <row r="31">
          <cell r="B31" t="str">
            <v>谭建友</v>
          </cell>
          <cell r="C31" t="str">
            <v>4112042562</v>
          </cell>
          <cell r="D31" t="str">
            <v>55</v>
          </cell>
          <cell r="E31" t="str">
            <v>汉族</v>
          </cell>
          <cell r="F31" t="str">
            <v>1969年7月24日</v>
          </cell>
          <cell r="G31" t="str">
            <v>412727196907245772</v>
          </cell>
          <cell r="H31" t="str">
            <v>初中</v>
          </cell>
          <cell r="I31" t="str">
            <v>河南省周口市淮阳区</v>
          </cell>
          <cell r="J31" t="str">
            <v>河南省周口市淮阳区刘振屯乡谢庄</v>
          </cell>
          <cell r="K31" t="str">
            <v>农民</v>
          </cell>
          <cell r="L31" t="str">
            <v>2023年2月份左右，该犯等人在淮阳区刘振屯谢庄自己家中利用麻将“推饼”的方式开设赌场，不定时更换到其侄子谭俊杰家中等地组织他人赌博。期间该犯对庄家进行抽水，并对赌博人员结算赌资现金。经不完全统计，2023年2月11日至2023年2月23日期间，该犯通过微信等方式给赌博分子兑换赌博资金175笔，共计人民币603060元。</v>
          </cell>
          <cell r="M31" t="str">
            <v>5年</v>
          </cell>
          <cell r="N31" t="str">
            <v>2028年2月22日</v>
          </cell>
          <cell r="O31" t="str">
            <v>开设赌场</v>
          </cell>
          <cell r="P31" t="str">
            <v>2023.02.23-2028.02.22</v>
          </cell>
          <cell r="Q31" t="str">
            <v/>
          </cell>
          <cell r="R31" t="str">
            <v/>
          </cell>
          <cell r="S31" t="str">
            <v>2023年10月20日</v>
          </cell>
          <cell r="T31" t="str">
            <v>2年4个月8天</v>
          </cell>
          <cell r="U31" t="str">
            <v>2年7个月22天</v>
          </cell>
          <cell r="V31" t="str">
            <v>0</v>
          </cell>
          <cell r="W31" t="str">
            <v>河南省周口市淮阳区人民法院</v>
          </cell>
          <cell r="X31" t="str">
            <v>(2023)豫1603刑初322号</v>
          </cell>
          <cell r="Y31" t="str">
            <v>2023年7月21日</v>
          </cell>
        </row>
        <row r="32">
          <cell r="B32" t="str">
            <v>王德超</v>
          </cell>
          <cell r="C32" t="str">
            <v>4112044545</v>
          </cell>
          <cell r="D32" t="str">
            <v>61</v>
          </cell>
          <cell r="E32" t="str">
            <v>汉族</v>
          </cell>
          <cell r="F32" t="str">
            <v>1963年9月14日</v>
          </cell>
          <cell r="G32" t="str">
            <v>411002196309141053</v>
          </cell>
          <cell r="H32" t="str">
            <v>大学</v>
          </cell>
          <cell r="I32" t="str">
            <v>河南省许昌市魏都区</v>
          </cell>
          <cell r="J32" t="str">
            <v>河南省许昌市东城区金石许都府9号楼2单元601室</v>
          </cell>
          <cell r="K32" t="str">
            <v>公务员</v>
          </cell>
          <cell r="L32" t="str">
            <v>2009年至2022年间，该犯在担任许昌市纪委案件监督管理室主任、市纪委常委、市监委委员，市委巡察办副主任、主任期间，利用职务上的便利，收受许昌市环境卫生管理处退休职工王泉水等人所送财物折合人民币691.2万元，为他人在拆迁补偿、金融贷款、企业经营、催要政府欠款，打听案情等方面谋取利益。</v>
          </cell>
          <cell r="M32" t="str">
            <v>10年</v>
          </cell>
          <cell r="N32" t="str">
            <v>2033年11月2日</v>
          </cell>
          <cell r="O32" t="str">
            <v>受贿</v>
          </cell>
          <cell r="P32" t="str">
            <v>2023.11.03-2033.11.02</v>
          </cell>
          <cell r="Q32" t="str">
            <v/>
          </cell>
          <cell r="R32" t="str">
            <v/>
          </cell>
          <cell r="S32" t="str">
            <v>2024年8月16日</v>
          </cell>
          <cell r="T32" t="str">
            <v>1年7个月28天</v>
          </cell>
          <cell r="U32" t="str">
            <v>8年4个月2天</v>
          </cell>
          <cell r="V32" t="str">
            <v>0</v>
          </cell>
          <cell r="W32" t="str">
            <v>河南省许昌市建安区人民法院</v>
          </cell>
          <cell r="X32" t="str">
            <v>（2024）豫1003刑初94号</v>
          </cell>
          <cell r="Y32" t="str">
            <v>2024年6月28日</v>
          </cell>
        </row>
        <row r="33">
          <cell r="B33" t="str">
            <v>王晓</v>
          </cell>
          <cell r="C33" t="str">
            <v>4112033923</v>
          </cell>
          <cell r="D33" t="str">
            <v>50</v>
          </cell>
          <cell r="E33" t="str">
            <v>汉族</v>
          </cell>
          <cell r="F33" t="str">
            <v>1975年1月20日</v>
          </cell>
          <cell r="G33" t="str">
            <v>412922197501200615</v>
          </cell>
          <cell r="H33" t="str">
            <v>大专</v>
          </cell>
          <cell r="I33" t="str">
            <v>河南省郑州市</v>
          </cell>
          <cell r="J33" t="str">
            <v>河南省郑州市金水区文博西路25号院5号楼1910号</v>
          </cell>
          <cell r="K33" t="str">
            <v>经理</v>
          </cell>
          <cell r="L33" t="str">
            <v>非国家工作人员受贿事实：2015年至2017年间，该犯借用北京国金公司、金利达公司和大华公司的资质，在代理航空港实验区项目工程招标过程中，通过会买评委的手段使山东监理公司、新恒丰公司、第十一工程局等公司违规中标，收受朱丁泉、刘成锋、李强等人金额1020万元。行贿事实：2016年4月至2017年5月期间，朱大为利用其职务便利协助帮助该犯挂靠的北京国金公司、金利达公司、大华公司成功入库，且在该犯代理的施工招标中提供帮助，该犯先后多次送给朱大为现金共计人民币130万元，另该犯还通过朱大为给王琨了现金人民币30万元。</v>
          </cell>
          <cell r="M33" t="str">
            <v>9年</v>
          </cell>
          <cell r="N33" t="str">
            <v>2026年7月16日</v>
          </cell>
          <cell r="O33" t="str">
            <v>非国家工作人员受贿、行贿</v>
          </cell>
          <cell r="P33" t="str">
            <v>2017.11.02-2026.09.16</v>
          </cell>
          <cell r="Q33" t="str">
            <v/>
          </cell>
          <cell r="R33" t="str">
            <v/>
          </cell>
          <cell r="S33" t="str">
            <v>2019年3月26日</v>
          </cell>
          <cell r="T33" t="str">
            <v>7年7个月29天</v>
          </cell>
          <cell r="U33" t="str">
            <v>1年16天</v>
          </cell>
          <cell r="V33" t="str">
            <v>1</v>
          </cell>
          <cell r="W33" t="str">
            <v>河南省郑州市中级人民法院</v>
          </cell>
          <cell r="X33" t="str">
            <v>(2018)豫01刑终1161号</v>
          </cell>
          <cell r="Y33" t="str">
            <v>2018年12月18日</v>
          </cell>
        </row>
        <row r="34">
          <cell r="B34" t="str">
            <v>杨书海</v>
          </cell>
          <cell r="C34" t="str">
            <v>4112039205</v>
          </cell>
          <cell r="D34" t="str">
            <v>55</v>
          </cell>
          <cell r="E34" t="str">
            <v>汉族</v>
          </cell>
          <cell r="F34" t="str">
            <v>1969年9月1日</v>
          </cell>
          <cell r="G34" t="str">
            <v>412702196909016511</v>
          </cell>
          <cell r="H34" t="str">
            <v>大学</v>
          </cell>
          <cell r="I34" t="str">
            <v>河南省项城市</v>
          </cell>
          <cell r="J34" t="str">
            <v>河南省项城市丁集镇师庄村一队</v>
          </cell>
          <cell r="K34" t="str">
            <v>教师</v>
          </cell>
          <cell r="L34" t="str">
            <v>2012年3月23日，该犯与妻子孙爱平以承揽工程项目资金不够为由，用孙爱平位于项城市周项路西清华园一号楼的房产作抵押，向栗超英借款40万元，并出借条和房产证抵押给栗超英，承诺工程完工后还清，后2013年6月将房产证挂失并补回。2017年4月28日该犯与妻将该房以33万元卖给了耿改英并将补回的房产证交给耿改英。2019年1月29日该犯与妻子隐瞒了卖房的事实，仍以该房作抵押，向栗超英借款30万元并出借条。2019年3月4日该犯与妻子以同方法借款15万元。2019年8月该犯与妻同时更换手机号，一起离开项城市栗超英就联系不上了。
2018年7月份左右，该犯以能够办理几哦啊是资格证为由，骗取薛艳丽、解金凤二人共11000元，骗取周玉风的朋友李静等人28000元，该犯收到钱后，并没有为其办理教师资格证，将钱挪作他用。</v>
          </cell>
          <cell r="M34" t="str">
            <v>9年</v>
          </cell>
          <cell r="N34" t="str">
            <v>2029年7月11日</v>
          </cell>
          <cell r="O34" t="str">
            <v>诈骗</v>
          </cell>
          <cell r="P34" t="str">
            <v>2021.01.12-2030.01.11</v>
          </cell>
          <cell r="Q34" t="str">
            <v/>
          </cell>
          <cell r="R34" t="str">
            <v/>
          </cell>
          <cell r="S34" t="str">
            <v>2021年12月23日</v>
          </cell>
          <cell r="T34" t="str">
            <v>4年5个月19天</v>
          </cell>
          <cell r="U34" t="str">
            <v>4年11天</v>
          </cell>
          <cell r="V34" t="str">
            <v>1</v>
          </cell>
          <cell r="W34" t="str">
            <v>河南省周口市中级人民法院</v>
          </cell>
          <cell r="X34" t="str">
            <v>(2021)豫16刑终565号</v>
          </cell>
          <cell r="Y34" t="str">
            <v>2021年11月8日</v>
          </cell>
        </row>
        <row r="35">
          <cell r="B35" t="str">
            <v>张军佑</v>
          </cell>
          <cell r="C35" t="str">
            <v>4112033391</v>
          </cell>
          <cell r="D35" t="str">
            <v>64</v>
          </cell>
          <cell r="E35" t="str">
            <v>汉族</v>
          </cell>
          <cell r="F35" t="str">
            <v>1961年3月28日</v>
          </cell>
          <cell r="G35" t="str">
            <v>411102196103287378</v>
          </cell>
          <cell r="H35" t="str">
            <v>大学</v>
          </cell>
          <cell r="I35" t="str">
            <v>河南省漯河市</v>
          </cell>
          <cell r="J35" t="str">
            <v>河南省漯河市建业森林半岛19号楼1单元2楼东户</v>
          </cell>
          <cell r="K35" t="str">
            <v>公务员</v>
          </cell>
          <cell r="L35" t="str">
            <v>一、受贿罪：2004年至2014年期间，该犯利用其先后担任漯河市经济技术开发区党工委书记、漯河市建委主任、漯河市人大副主任的职务便利，在项目施工，承揽工程等方面为他人谋取利益，非法收受，索取赵喜源等人贿赂共计1503.8199万元，其中受贿未遂人民币576万元，案发前，共退还13万元。
二、贪污罪：2004年中秋节至2012年春节期间，该犯利用担任漯河市建委主任的职务便利，以过节看望领导为名，多次从单位财务支取公款共计60万元予以非法占有。</v>
          </cell>
          <cell r="M35" t="str">
            <v>12年</v>
          </cell>
          <cell r="N35" t="str">
            <v>2028年10月15日</v>
          </cell>
          <cell r="O35" t="str">
            <v>受贿、贪污</v>
          </cell>
          <cell r="P35" t="str">
            <v>2016.11.04-2028.10.15</v>
          </cell>
          <cell r="Q35" t="str">
            <v/>
          </cell>
          <cell r="R35" t="str">
            <v/>
          </cell>
          <cell r="S35" t="str">
            <v>2018年12月18日</v>
          </cell>
          <cell r="T35" t="str">
            <v>8年7个月27天</v>
          </cell>
          <cell r="U35" t="str">
            <v>3年3个月15天</v>
          </cell>
          <cell r="V35" t="str">
            <v>0</v>
          </cell>
          <cell r="W35" t="str">
            <v>河南省新乡市中级人民法院</v>
          </cell>
          <cell r="X35" t="str">
            <v>(2017)豫07刑初16号</v>
          </cell>
          <cell r="Y35" t="str">
            <v>2018年9月14日</v>
          </cell>
        </row>
        <row r="36">
          <cell r="B36" t="str">
            <v>张文艺</v>
          </cell>
          <cell r="C36" t="str">
            <v>4112040208</v>
          </cell>
          <cell r="D36" t="str">
            <v>70</v>
          </cell>
          <cell r="E36" t="str">
            <v>汉族</v>
          </cell>
          <cell r="F36" t="str">
            <v>1954年11月30日</v>
          </cell>
          <cell r="G36" t="str">
            <v>411123195411301511</v>
          </cell>
          <cell r="H36" t="str">
            <v>初中</v>
          </cell>
          <cell r="I36" t="str">
            <v>河南省漯河市郾城区</v>
          </cell>
          <cell r="J36" t="str">
            <v>河南省漯河市郾城区孙庄乡田庄村华山菜市场第十巷</v>
          </cell>
          <cell r="K36" t="str">
            <v>无业</v>
          </cell>
          <cell r="L36" t="str">
            <v>2017年下半年，中恒漯河分公司的法定代表人，即该犯代表该公司与牛照峰代表的善德公司签订转让协议，协议签订后，该犯陆续向陆照峰支付转让费7万元，剩余款项未再支付。该犯以项目所有人的名义，多次通过出示虚假文件等方式骗取被害人信任，与被害人签订工程承包合同并收取履约保证金，2017年4、5月份至2018年11月底，周根法、该犯共诈骗人民币104.67万元。</v>
          </cell>
          <cell r="M36" t="str">
            <v>6年</v>
          </cell>
          <cell r="N36" t="str">
            <v>2028年8月14日</v>
          </cell>
          <cell r="O36" t="str">
            <v>诈骗</v>
          </cell>
          <cell r="P36" t="str">
            <v>2022.08.19-2028.08.14</v>
          </cell>
          <cell r="Q36" t="str">
            <v/>
          </cell>
          <cell r="R36" t="str">
            <v/>
          </cell>
          <cell r="S36" t="str">
            <v>2023年1月13日</v>
          </cell>
          <cell r="T36" t="str">
            <v>2年10个月12天</v>
          </cell>
          <cell r="U36" t="str">
            <v>3年1个月14天</v>
          </cell>
          <cell r="V36" t="str">
            <v>0</v>
          </cell>
          <cell r="W36" t="str">
            <v>河南省漯河市中级人民法院</v>
          </cell>
          <cell r="X36" t="str">
            <v>(2021)豫11刑终144号</v>
          </cell>
          <cell r="Y36" t="str">
            <v>2021年7月16日</v>
          </cell>
        </row>
        <row r="37">
          <cell r="B37" t="str">
            <v>张小路</v>
          </cell>
          <cell r="C37" t="str">
            <v>4112040716</v>
          </cell>
          <cell r="D37" t="str">
            <v>38</v>
          </cell>
          <cell r="E37" t="str">
            <v>汉族</v>
          </cell>
          <cell r="F37" t="str">
            <v>1987年6月7日</v>
          </cell>
          <cell r="G37" t="str">
            <v>342225198706075712</v>
          </cell>
          <cell r="H37" t="str">
            <v>初中</v>
          </cell>
          <cell r="I37" t="str">
            <v>安徽省泗县</v>
          </cell>
          <cell r="J37" t="str">
            <v>安徽省泗县瓦坊镇陡张村小张庄014号</v>
          </cell>
          <cell r="K37" t="str">
            <v>农民</v>
          </cell>
          <cell r="L37" t="str">
            <v>该犯自2021年初开始，频繁通过手机交友APP添加多名受害人（均为离异、丧偶单身妇女）为好友，以婚恋为由见面，并与多名受害人发生性关系。该犯谎称自己从事艺术教育培训工作，需要资金运转为由，向多名受害人骗取钱财，供骗取12名受害人712351.99元。</v>
          </cell>
          <cell r="M37" t="str">
            <v>11年</v>
          </cell>
          <cell r="N37" t="str">
            <v>2032年10月22日</v>
          </cell>
          <cell r="O37" t="str">
            <v>诈骗</v>
          </cell>
          <cell r="P37" t="str">
            <v>2021.10.23-2032.10.22</v>
          </cell>
          <cell r="Q37" t="str">
            <v/>
          </cell>
          <cell r="R37" t="str">
            <v>累犯</v>
          </cell>
          <cell r="S37" t="str">
            <v>2023年2月17日</v>
          </cell>
          <cell r="T37" t="str">
            <v>3年8个月8天</v>
          </cell>
          <cell r="U37" t="str">
            <v>7年3个月22天</v>
          </cell>
          <cell r="V37" t="str">
            <v>0</v>
          </cell>
          <cell r="W37" t="str">
            <v>河南省商丘市睢阳区人民法院</v>
          </cell>
          <cell r="X37" t="str">
            <v>(2022)豫1403刑初83号</v>
          </cell>
          <cell r="Y37" t="str">
            <v>2022年5月26日</v>
          </cell>
        </row>
        <row r="38">
          <cell r="B38" t="str">
            <v>张印东</v>
          </cell>
          <cell r="C38" t="str">
            <v>4112041068</v>
          </cell>
          <cell r="D38" t="str">
            <v>36</v>
          </cell>
          <cell r="E38" t="str">
            <v>汉族</v>
          </cell>
          <cell r="F38" t="str">
            <v>1988年11月15日</v>
          </cell>
          <cell r="G38" t="str">
            <v>420983198811159416</v>
          </cell>
          <cell r="H38" t="str">
            <v>大学</v>
          </cell>
          <cell r="I38" t="str">
            <v>湖北省广水市</v>
          </cell>
          <cell r="J38" t="str">
            <v>湖北省武汉市东西湖区将军路碧桂园海昌天澜1期G6栋1404室</v>
          </cell>
          <cell r="K38" t="str">
            <v>个体</v>
          </cell>
          <cell r="L38" t="str">
            <v>2022年1月至同年3月期间，该犯受“枫了”（微信名）雇佣，以6000元每月的工资和每打包一个微信号提成一元为条件，从孙玉兵、芦大伟等人手中以100元一个的价格收取微信号9000多个，并为“枫了”整理打包微信号码，交易金额共计90余万元，经查该犯为“枫了”提供微信号码2054条，经手向其下线付款123045元，非法获利24780元，案发后，张印东在永城市公安局将其非法获利24780元退出。</v>
          </cell>
          <cell r="M38" t="str">
            <v>4年6个月</v>
          </cell>
          <cell r="N38" t="str">
            <v>2027年2月17日</v>
          </cell>
          <cell r="O38" t="str">
            <v>侵犯公民个人信息</v>
          </cell>
          <cell r="P38" t="str">
            <v>2022.08.18-2027.02.17</v>
          </cell>
          <cell r="Q38" t="str">
            <v/>
          </cell>
          <cell r="R38" t="str">
            <v/>
          </cell>
          <cell r="S38" t="str">
            <v>2023年3月24日</v>
          </cell>
          <cell r="T38" t="str">
            <v>2年10个月13天</v>
          </cell>
          <cell r="U38" t="str">
            <v>1年7个月17天</v>
          </cell>
          <cell r="V38" t="str">
            <v>0</v>
          </cell>
          <cell r="W38" t="str">
            <v>河南省商丘市中级人民法院</v>
          </cell>
          <cell r="X38" t="str">
            <v>(2022)豫14刑终743号</v>
          </cell>
          <cell r="Y38" t="str">
            <v>2022年12月12日</v>
          </cell>
        </row>
        <row r="39">
          <cell r="B39" t="str">
            <v>赵士兴</v>
          </cell>
          <cell r="C39" t="str">
            <v>4112034271</v>
          </cell>
          <cell r="D39" t="str">
            <v>56</v>
          </cell>
          <cell r="E39" t="str">
            <v>汉族</v>
          </cell>
          <cell r="F39" t="str">
            <v>1968年10月10日</v>
          </cell>
          <cell r="G39" t="str">
            <v>412328196810102112</v>
          </cell>
          <cell r="H39" t="str">
            <v>大专</v>
          </cell>
          <cell r="I39" t="str">
            <v>河南省永城市</v>
          </cell>
          <cell r="J39" t="str">
            <v>河南省商丘市梁园区府前花园</v>
          </cell>
          <cell r="K39" t="str">
            <v>个体</v>
          </cell>
          <cell r="L39" t="str">
            <v>2014年3月份至5月7日，该犯以用土地证抵押贷款为名，骗取李红伟人民币275万元，至案发尚有人民币232.29万元未追回。
该犯因犯诈骗罪，于2016年2月2日被永城市人民法院判处有期徒刑三年，缓刑三年。</v>
          </cell>
          <cell r="M39" t="str">
            <v>11年</v>
          </cell>
          <cell r="N39" t="str">
            <v>2027年12月19日</v>
          </cell>
          <cell r="O39" t="str">
            <v>诈骗</v>
          </cell>
          <cell r="P39" t="str">
            <v>2017.12.13-2028.11.19</v>
          </cell>
          <cell r="Q39" t="str">
            <v/>
          </cell>
          <cell r="R39" t="str">
            <v/>
          </cell>
          <cell r="S39" t="str">
            <v>2019年5月30日</v>
          </cell>
          <cell r="T39" t="str">
            <v>7年6个月18天</v>
          </cell>
          <cell r="U39" t="str">
            <v>2年5个月19天</v>
          </cell>
          <cell r="V39" t="str">
            <v>2</v>
          </cell>
          <cell r="W39" t="str">
            <v>河南省商丘市中级人民法院</v>
          </cell>
          <cell r="X39" t="str">
            <v>(2019)豫14刑终80号</v>
          </cell>
          <cell r="Y39" t="str">
            <v>2019年3月6日</v>
          </cell>
        </row>
        <row r="40">
          <cell r="B40" t="str">
            <v>左益民</v>
          </cell>
          <cell r="C40" t="str">
            <v>4112034224</v>
          </cell>
          <cell r="D40" t="str">
            <v>49</v>
          </cell>
          <cell r="E40" t="str">
            <v>汉族</v>
          </cell>
          <cell r="F40" t="str">
            <v>1975年10月14日</v>
          </cell>
          <cell r="G40" t="str">
            <v>410922197510144916</v>
          </cell>
          <cell r="H40" t="str">
            <v>大学</v>
          </cell>
          <cell r="I40" t="str">
            <v>河南省郑州市</v>
          </cell>
          <cell r="J40" t="str">
            <v>河南省郑州市郑东新区农业南路尚书苑13号楼1单元1007</v>
          </cell>
          <cell r="K40" t="str">
            <v>公务员</v>
          </cell>
          <cell r="L40" t="str">
            <v>2007年至2009年，该犯、王劲辉分别利用担任河南农业大学财务处资金结算中心副主任、河南农业大学资金结算中心出纳的职务便利，共同挪用公款690万元用于购买股票。</v>
          </cell>
          <cell r="M40" t="str">
            <v>10年</v>
          </cell>
          <cell r="N40" t="str">
            <v>2027年5月10日</v>
          </cell>
          <cell r="O40" t="str">
            <v>挪用公款</v>
          </cell>
          <cell r="P40" t="str">
            <v>2017.05.11-2027.05.10</v>
          </cell>
          <cell r="Q40" t="str">
            <v/>
          </cell>
          <cell r="R40" t="str">
            <v/>
          </cell>
          <cell r="S40" t="str">
            <v>2019年5月15日</v>
          </cell>
          <cell r="T40" t="str">
            <v>8年1个月20天</v>
          </cell>
          <cell r="U40" t="str">
            <v>1年10个月10天</v>
          </cell>
          <cell r="V40" t="str">
            <v>0</v>
          </cell>
          <cell r="W40" t="str">
            <v>河南省高级人民法院</v>
          </cell>
          <cell r="X40" t="str">
            <v>(2018)豫刑终646号</v>
          </cell>
          <cell r="Y40" t="str">
            <v>2019年1月29日</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0"/>
  <sheetViews>
    <sheetView tabSelected="1" zoomScale="85" zoomScaleNormal="85" workbookViewId="0">
      <pane xSplit="3" ySplit="2" topLeftCell="D3" activePane="bottomRight" state="frozen"/>
      <selection/>
      <selection pane="topRight"/>
      <selection pane="bottomLeft"/>
      <selection pane="bottomRight" activeCell="T2" sqref="T2"/>
    </sheetView>
  </sheetViews>
  <sheetFormatPr defaultColWidth="8.72727272727273" defaultRowHeight="15.75"/>
  <cols>
    <col min="1" max="1" width="2.81818181818182" style="1" customWidth="true"/>
    <col min="2" max="2" width="5.54545454545455" style="3" customWidth="true"/>
    <col min="3" max="3" width="5.09090909090909" style="1" customWidth="true"/>
    <col min="4" max="4" width="7.45454545454545" style="1" customWidth="true"/>
    <col min="5" max="5" width="2.63636363636364" style="1" customWidth="true"/>
    <col min="6" max="6" width="8.54545454545454" style="3" customWidth="true"/>
    <col min="7" max="7" width="6.26666666666667" style="4" customWidth="true"/>
    <col min="8" max="8" width="9.90909090909091" style="5" customWidth="true"/>
    <col min="9" max="9" width="2.45454545454545" style="1" customWidth="true"/>
    <col min="10" max="10" width="4.81818181818182" style="4" customWidth="true"/>
    <col min="11" max="11" width="9.81818181818182" style="6" customWidth="true"/>
    <col min="12" max="12" width="3.90909090909091" style="4" customWidth="true"/>
    <col min="13" max="13" width="3.54545454545455" style="3" customWidth="true"/>
    <col min="14" max="14" width="3" style="1" customWidth="true"/>
    <col min="15" max="15" width="6.36363636363636" style="1" customWidth="true"/>
    <col min="16" max="16" width="36.0909090909091" style="7" customWidth="true"/>
    <col min="17" max="17" width="8.72727272727273" style="3"/>
    <col min="18" max="16384" width="8.72727272727273" style="1"/>
  </cols>
  <sheetData>
    <row r="1" s="1" customFormat="true" ht="45.95" customHeight="true" spans="1:17">
      <c r="A1" s="8" t="s">
        <v>0</v>
      </c>
      <c r="B1" s="9"/>
      <c r="C1" s="9"/>
      <c r="D1" s="9"/>
      <c r="E1" s="9"/>
      <c r="F1" s="9"/>
      <c r="G1" s="9"/>
      <c r="H1" s="9"/>
      <c r="I1" s="9"/>
      <c r="J1" s="9"/>
      <c r="K1" s="9"/>
      <c r="L1" s="9"/>
      <c r="M1" s="9"/>
      <c r="N1" s="9"/>
      <c r="O1" s="9"/>
      <c r="P1" s="18"/>
      <c r="Q1" s="21"/>
    </row>
    <row r="2" s="1" customFormat="true" ht="60" customHeight="true" spans="1:17">
      <c r="A2" s="10" t="s">
        <v>1</v>
      </c>
      <c r="B2" s="10" t="s">
        <v>2</v>
      </c>
      <c r="C2" s="10" t="s">
        <v>3</v>
      </c>
      <c r="D2" s="10" t="s">
        <v>4</v>
      </c>
      <c r="E2" s="10" t="s">
        <v>5</v>
      </c>
      <c r="F2" s="10" t="s">
        <v>6</v>
      </c>
      <c r="G2" s="10" t="s">
        <v>7</v>
      </c>
      <c r="H2" s="10" t="s">
        <v>8</v>
      </c>
      <c r="I2" s="10" t="s">
        <v>9</v>
      </c>
      <c r="J2" s="10" t="s">
        <v>10</v>
      </c>
      <c r="K2" s="17" t="s">
        <v>11</v>
      </c>
      <c r="L2" s="10" t="s">
        <v>12</v>
      </c>
      <c r="M2" s="10" t="s">
        <v>13</v>
      </c>
      <c r="N2" s="10" t="s">
        <v>14</v>
      </c>
      <c r="O2" s="10" t="s">
        <v>15</v>
      </c>
      <c r="P2" s="19" t="s">
        <v>16</v>
      </c>
      <c r="Q2" s="22" t="s">
        <v>17</v>
      </c>
    </row>
    <row r="3" s="1" customFormat="true" ht="81" customHeight="true" spans="1:17">
      <c r="A3" s="11">
        <v>1</v>
      </c>
      <c r="B3" s="10" t="s">
        <v>18</v>
      </c>
      <c r="C3" s="12" t="s">
        <v>19</v>
      </c>
      <c r="D3" s="12" t="s">
        <v>20</v>
      </c>
      <c r="E3" s="12" t="s">
        <v>21</v>
      </c>
      <c r="F3" s="12" t="s">
        <v>22</v>
      </c>
      <c r="G3" s="12" t="s">
        <v>23</v>
      </c>
      <c r="H3" s="16" t="s">
        <v>24</v>
      </c>
      <c r="I3" s="12"/>
      <c r="J3" s="12"/>
      <c r="K3" s="17"/>
      <c r="L3" s="12"/>
      <c r="M3" s="12">
        <v>3</v>
      </c>
      <c r="N3" s="12"/>
      <c r="O3" s="12"/>
      <c r="P3" s="20" t="s">
        <v>25</v>
      </c>
      <c r="Q3" s="11" t="s">
        <v>26</v>
      </c>
    </row>
    <row r="4" s="1" customFormat="true" ht="81" customHeight="true" spans="1:17">
      <c r="A4" s="11">
        <v>2</v>
      </c>
      <c r="B4" s="10" t="s">
        <v>18</v>
      </c>
      <c r="C4" s="12" t="s">
        <v>27</v>
      </c>
      <c r="D4" s="12" t="s">
        <v>28</v>
      </c>
      <c r="E4" s="12" t="s">
        <v>29</v>
      </c>
      <c r="F4" s="12" t="s">
        <v>22</v>
      </c>
      <c r="G4" s="12" t="s">
        <v>30</v>
      </c>
      <c r="H4" s="16" t="s">
        <v>31</v>
      </c>
      <c r="I4" s="12"/>
      <c r="J4" s="12"/>
      <c r="K4" s="17"/>
      <c r="L4" s="12"/>
      <c r="M4" s="12">
        <v>3</v>
      </c>
      <c r="N4" s="12"/>
      <c r="O4" s="12"/>
      <c r="P4" s="20" t="s">
        <v>25</v>
      </c>
      <c r="Q4" s="11" t="s">
        <v>26</v>
      </c>
    </row>
    <row r="5" s="1" customFormat="true" ht="81" customHeight="true" spans="1:17">
      <c r="A5" s="11">
        <v>3</v>
      </c>
      <c r="B5" s="10" t="s">
        <v>18</v>
      </c>
      <c r="C5" s="12" t="s">
        <v>32</v>
      </c>
      <c r="D5" s="12" t="s">
        <v>33</v>
      </c>
      <c r="E5" s="12" t="s">
        <v>34</v>
      </c>
      <c r="F5" s="12" t="s">
        <v>35</v>
      </c>
      <c r="G5" s="12" t="s">
        <v>23</v>
      </c>
      <c r="H5" s="16" t="s">
        <v>36</v>
      </c>
      <c r="I5" s="12"/>
      <c r="J5" s="12"/>
      <c r="K5" s="17"/>
      <c r="L5" s="12"/>
      <c r="M5" s="12">
        <v>4</v>
      </c>
      <c r="N5" s="12"/>
      <c r="O5" s="12"/>
      <c r="P5" s="20" t="s">
        <v>25</v>
      </c>
      <c r="Q5" s="11" t="s">
        <v>26</v>
      </c>
    </row>
    <row r="6" s="1" customFormat="true" ht="81" customHeight="true" spans="1:17">
      <c r="A6" s="11">
        <v>4</v>
      </c>
      <c r="B6" s="10" t="s">
        <v>18</v>
      </c>
      <c r="C6" s="12" t="s">
        <v>37</v>
      </c>
      <c r="D6" s="12" t="s">
        <v>38</v>
      </c>
      <c r="E6" s="12" t="s">
        <v>39</v>
      </c>
      <c r="F6" s="12" t="s">
        <v>40</v>
      </c>
      <c r="G6" s="12" t="s">
        <v>41</v>
      </c>
      <c r="H6" s="16" t="s">
        <v>42</v>
      </c>
      <c r="I6" s="12"/>
      <c r="J6" s="12"/>
      <c r="K6" s="17"/>
      <c r="L6" s="12"/>
      <c r="M6" s="12">
        <v>4</v>
      </c>
      <c r="N6" s="12"/>
      <c r="O6" s="12"/>
      <c r="P6" s="20" t="s">
        <v>25</v>
      </c>
      <c r="Q6" s="11" t="s">
        <v>43</v>
      </c>
    </row>
    <row r="7" s="1" customFormat="true" ht="81" customHeight="true" spans="1:17">
      <c r="A7" s="11">
        <v>5</v>
      </c>
      <c r="B7" s="10" t="s">
        <v>18</v>
      </c>
      <c r="C7" s="12" t="s">
        <v>44</v>
      </c>
      <c r="D7" s="12" t="s">
        <v>45</v>
      </c>
      <c r="E7" s="12" t="s">
        <v>46</v>
      </c>
      <c r="F7" s="12" t="s">
        <v>47</v>
      </c>
      <c r="G7" s="12" t="s">
        <v>48</v>
      </c>
      <c r="H7" s="16" t="s">
        <v>49</v>
      </c>
      <c r="I7" s="12"/>
      <c r="J7" s="12"/>
      <c r="K7" s="17"/>
      <c r="L7" s="12"/>
      <c r="M7" s="12">
        <v>4</v>
      </c>
      <c r="N7" s="12"/>
      <c r="O7" s="12"/>
      <c r="P7" s="20" t="s">
        <v>25</v>
      </c>
      <c r="Q7" s="11" t="s">
        <v>43</v>
      </c>
    </row>
    <row r="8" s="1" customFormat="true" ht="81" customHeight="true" spans="1:17">
      <c r="A8" s="11">
        <v>6</v>
      </c>
      <c r="B8" s="10" t="s">
        <v>18</v>
      </c>
      <c r="C8" s="12" t="s">
        <v>50</v>
      </c>
      <c r="D8" s="12" t="s">
        <v>51</v>
      </c>
      <c r="E8" s="12" t="s">
        <v>52</v>
      </c>
      <c r="F8" s="12" t="s">
        <v>53</v>
      </c>
      <c r="G8" s="12" t="s">
        <v>54</v>
      </c>
      <c r="H8" s="16" t="s">
        <v>55</v>
      </c>
      <c r="I8" s="12"/>
      <c r="J8" s="12"/>
      <c r="K8" s="17"/>
      <c r="L8" s="12"/>
      <c r="M8" s="12">
        <v>4</v>
      </c>
      <c r="N8" s="12"/>
      <c r="O8" s="12"/>
      <c r="P8" s="20" t="s">
        <v>56</v>
      </c>
      <c r="Q8" s="23" t="s">
        <v>57</v>
      </c>
    </row>
    <row r="9" s="1" customFormat="true" ht="81" customHeight="true" spans="1:17">
      <c r="A9" s="11">
        <v>7</v>
      </c>
      <c r="B9" s="10" t="s">
        <v>18</v>
      </c>
      <c r="C9" s="12" t="s">
        <v>58</v>
      </c>
      <c r="D9" s="12" t="s">
        <v>59</v>
      </c>
      <c r="E9" s="12" t="s">
        <v>46</v>
      </c>
      <c r="F9" s="12" t="s">
        <v>47</v>
      </c>
      <c r="G9" s="12" t="s">
        <v>60</v>
      </c>
      <c r="H9" s="16" t="s">
        <v>61</v>
      </c>
      <c r="I9" s="12"/>
      <c r="J9" s="12"/>
      <c r="K9" s="17"/>
      <c r="L9" s="12"/>
      <c r="M9" s="12">
        <v>2</v>
      </c>
      <c r="N9" s="12"/>
      <c r="O9" s="12"/>
      <c r="P9" s="20" t="s">
        <v>56</v>
      </c>
      <c r="Q9" s="23" t="s">
        <v>57</v>
      </c>
    </row>
    <row r="10" s="1" customFormat="true" ht="81" customHeight="true" spans="1:17">
      <c r="A10" s="11">
        <v>8</v>
      </c>
      <c r="B10" s="10" t="s">
        <v>18</v>
      </c>
      <c r="C10" s="12" t="s">
        <v>62</v>
      </c>
      <c r="D10" s="12" t="s">
        <v>63</v>
      </c>
      <c r="E10" s="12" t="s">
        <v>46</v>
      </c>
      <c r="F10" s="12" t="s">
        <v>64</v>
      </c>
      <c r="G10" s="12" t="s">
        <v>65</v>
      </c>
      <c r="H10" s="16" t="s">
        <v>66</v>
      </c>
      <c r="I10" s="12"/>
      <c r="J10" s="12"/>
      <c r="K10" s="17"/>
      <c r="L10" s="12"/>
      <c r="M10" s="12">
        <v>4</v>
      </c>
      <c r="N10" s="12"/>
      <c r="O10" s="12"/>
      <c r="P10" s="20" t="s">
        <v>25</v>
      </c>
      <c r="Q10" s="23" t="s">
        <v>67</v>
      </c>
    </row>
    <row r="11" s="1" customFormat="true" ht="81" customHeight="true" spans="1:17">
      <c r="A11" s="11">
        <v>9</v>
      </c>
      <c r="B11" s="10" t="s">
        <v>18</v>
      </c>
      <c r="C11" s="13" t="s">
        <v>68</v>
      </c>
      <c r="D11" s="12" t="s">
        <v>69</v>
      </c>
      <c r="E11" s="12" t="s">
        <v>70</v>
      </c>
      <c r="F11" s="12" t="s">
        <v>71</v>
      </c>
      <c r="G11" s="12" t="s">
        <v>72</v>
      </c>
      <c r="H11" s="16" t="s">
        <v>73</v>
      </c>
      <c r="I11" s="12" t="s">
        <v>74</v>
      </c>
      <c r="J11" s="12" t="s">
        <v>75</v>
      </c>
      <c r="K11" s="17">
        <v>45316</v>
      </c>
      <c r="L11" s="12" t="s">
        <v>76</v>
      </c>
      <c r="M11" s="12">
        <v>4</v>
      </c>
      <c r="N11" s="12"/>
      <c r="O11" s="12"/>
      <c r="P11" s="20" t="s">
        <v>25</v>
      </c>
      <c r="Q11" s="11" t="s">
        <v>26</v>
      </c>
    </row>
    <row r="12" s="1" customFormat="true" ht="81" customHeight="true" spans="1:17">
      <c r="A12" s="11">
        <v>10</v>
      </c>
      <c r="B12" s="10" t="s">
        <v>18</v>
      </c>
      <c r="C12" s="13" t="s">
        <v>77</v>
      </c>
      <c r="D12" s="12" t="s">
        <v>78</v>
      </c>
      <c r="E12" s="12" t="s">
        <v>79</v>
      </c>
      <c r="F12" s="12" t="s">
        <v>80</v>
      </c>
      <c r="G12" s="12" t="s">
        <v>81</v>
      </c>
      <c r="H12" s="16" t="s">
        <v>82</v>
      </c>
      <c r="I12" s="12" t="s">
        <v>74</v>
      </c>
      <c r="J12" s="12" t="s">
        <v>83</v>
      </c>
      <c r="K12" s="17">
        <v>45316</v>
      </c>
      <c r="L12" s="12" t="s">
        <v>26</v>
      </c>
      <c r="M12" s="12">
        <v>4</v>
      </c>
      <c r="N12" s="12"/>
      <c r="O12" s="12"/>
      <c r="P12" s="20" t="s">
        <v>25</v>
      </c>
      <c r="Q12" s="11" t="s">
        <v>26</v>
      </c>
    </row>
    <row r="13" s="1" customFormat="true" ht="81" customHeight="true" spans="1:17">
      <c r="A13" s="11">
        <v>11</v>
      </c>
      <c r="B13" s="10" t="s">
        <v>18</v>
      </c>
      <c r="C13" s="12" t="s">
        <v>84</v>
      </c>
      <c r="D13" s="12" t="s">
        <v>85</v>
      </c>
      <c r="E13" s="12" t="s">
        <v>86</v>
      </c>
      <c r="F13" s="12" t="s">
        <v>22</v>
      </c>
      <c r="G13" s="12" t="s">
        <v>87</v>
      </c>
      <c r="H13" s="16" t="s">
        <v>88</v>
      </c>
      <c r="I13" s="12" t="s">
        <v>89</v>
      </c>
      <c r="J13" s="12" t="s">
        <v>76</v>
      </c>
      <c r="K13" s="17">
        <v>44797</v>
      </c>
      <c r="L13" s="12" t="s">
        <v>90</v>
      </c>
      <c r="M13" s="12">
        <v>5</v>
      </c>
      <c r="N13" s="12"/>
      <c r="O13" s="12"/>
      <c r="P13" s="20" t="s">
        <v>25</v>
      </c>
      <c r="Q13" s="11" t="s">
        <v>67</v>
      </c>
    </row>
    <row r="14" s="1" customFormat="true" ht="81" customHeight="true" spans="1:17">
      <c r="A14" s="11">
        <v>12</v>
      </c>
      <c r="B14" s="10" t="s">
        <v>18</v>
      </c>
      <c r="C14" s="12" t="s">
        <v>91</v>
      </c>
      <c r="D14" s="12" t="s">
        <v>92</v>
      </c>
      <c r="E14" s="12" t="s">
        <v>93</v>
      </c>
      <c r="F14" s="12" t="s">
        <v>40</v>
      </c>
      <c r="G14" s="12" t="s">
        <v>54</v>
      </c>
      <c r="H14" s="16" t="s">
        <v>94</v>
      </c>
      <c r="I14" s="12"/>
      <c r="J14" s="12"/>
      <c r="K14" s="17"/>
      <c r="L14" s="12"/>
      <c r="M14" s="12">
        <v>4</v>
      </c>
      <c r="N14" s="12"/>
      <c r="O14" s="12"/>
      <c r="P14" s="20" t="s">
        <v>25</v>
      </c>
      <c r="Q14" s="11" t="s">
        <v>43</v>
      </c>
    </row>
    <row r="15" s="1" customFormat="true" ht="81" customHeight="true" spans="1:17">
      <c r="A15" s="11">
        <v>13</v>
      </c>
      <c r="B15" s="10" t="s">
        <v>18</v>
      </c>
      <c r="C15" s="12" t="s">
        <v>95</v>
      </c>
      <c r="D15" s="12" t="s">
        <v>96</v>
      </c>
      <c r="E15" s="12" t="s">
        <v>79</v>
      </c>
      <c r="F15" s="12" t="s">
        <v>97</v>
      </c>
      <c r="G15" s="12" t="s">
        <v>23</v>
      </c>
      <c r="H15" s="16" t="s">
        <v>98</v>
      </c>
      <c r="I15" s="12"/>
      <c r="J15" s="12"/>
      <c r="K15" s="17"/>
      <c r="L15" s="12"/>
      <c r="M15" s="12">
        <v>5</v>
      </c>
      <c r="N15" s="12"/>
      <c r="O15" s="12"/>
      <c r="P15" s="20" t="s">
        <v>25</v>
      </c>
      <c r="Q15" s="11" t="s">
        <v>99</v>
      </c>
    </row>
    <row r="16" s="1" customFormat="true" ht="81" customHeight="true" spans="1:17">
      <c r="A16" s="11">
        <v>14</v>
      </c>
      <c r="B16" s="10" t="s">
        <v>18</v>
      </c>
      <c r="C16" s="12" t="s">
        <v>100</v>
      </c>
      <c r="D16" s="12" t="s">
        <v>101</v>
      </c>
      <c r="E16" s="12" t="s">
        <v>102</v>
      </c>
      <c r="F16" s="12" t="s">
        <v>53</v>
      </c>
      <c r="G16" s="12" t="s">
        <v>72</v>
      </c>
      <c r="H16" s="16" t="s">
        <v>103</v>
      </c>
      <c r="I16" s="12"/>
      <c r="J16" s="12"/>
      <c r="K16" s="17"/>
      <c r="L16" s="12"/>
      <c r="M16" s="12">
        <v>5</v>
      </c>
      <c r="N16" s="12"/>
      <c r="O16" s="12"/>
      <c r="P16" s="20" t="s">
        <v>25</v>
      </c>
      <c r="Q16" s="11" t="s">
        <v>76</v>
      </c>
    </row>
    <row r="17" s="1" customFormat="true" ht="81" customHeight="true" spans="1:17">
      <c r="A17" s="11">
        <v>15</v>
      </c>
      <c r="B17" s="10" t="s">
        <v>18</v>
      </c>
      <c r="C17" s="12" t="s">
        <v>104</v>
      </c>
      <c r="D17" s="12" t="s">
        <v>105</v>
      </c>
      <c r="E17" s="12" t="s">
        <v>106</v>
      </c>
      <c r="F17" s="12" t="s">
        <v>22</v>
      </c>
      <c r="G17" s="12" t="s">
        <v>60</v>
      </c>
      <c r="H17" s="16" t="s">
        <v>107</v>
      </c>
      <c r="I17" s="12"/>
      <c r="J17" s="12"/>
      <c r="K17" s="17"/>
      <c r="L17" s="12"/>
      <c r="M17" s="12">
        <v>2</v>
      </c>
      <c r="N17" s="12"/>
      <c r="O17" s="12"/>
      <c r="P17" s="20" t="s">
        <v>25</v>
      </c>
      <c r="Q17" s="11" t="s">
        <v>26</v>
      </c>
    </row>
    <row r="18" s="1" customFormat="true" ht="81" customHeight="true" spans="1:17">
      <c r="A18" s="11">
        <v>16</v>
      </c>
      <c r="B18" s="10" t="s">
        <v>18</v>
      </c>
      <c r="C18" s="12" t="s">
        <v>108</v>
      </c>
      <c r="D18" s="12" t="s">
        <v>109</v>
      </c>
      <c r="E18" s="12" t="s">
        <v>110</v>
      </c>
      <c r="F18" s="12" t="s">
        <v>22</v>
      </c>
      <c r="G18" s="12" t="s">
        <v>111</v>
      </c>
      <c r="H18" s="16" t="s">
        <v>112</v>
      </c>
      <c r="I18" s="12"/>
      <c r="J18" s="12"/>
      <c r="K18" s="17"/>
      <c r="L18" s="12"/>
      <c r="M18" s="12">
        <v>2</v>
      </c>
      <c r="N18" s="12"/>
      <c r="O18" s="12"/>
      <c r="P18" s="20" t="s">
        <v>25</v>
      </c>
      <c r="Q18" s="11" t="s">
        <v>26</v>
      </c>
    </row>
    <row r="19" s="1" customFormat="true" ht="81" customHeight="true" spans="1:17">
      <c r="A19" s="11">
        <v>17</v>
      </c>
      <c r="B19" s="10" t="s">
        <v>18</v>
      </c>
      <c r="C19" s="12" t="s">
        <v>113</v>
      </c>
      <c r="D19" s="12" t="s">
        <v>114</v>
      </c>
      <c r="E19" s="12" t="s">
        <v>115</v>
      </c>
      <c r="F19" s="12" t="s">
        <v>40</v>
      </c>
      <c r="G19" s="12" t="s">
        <v>60</v>
      </c>
      <c r="H19" s="16" t="s">
        <v>116</v>
      </c>
      <c r="I19" s="12"/>
      <c r="J19" s="12"/>
      <c r="K19" s="17"/>
      <c r="L19" s="12"/>
      <c r="M19" s="12">
        <v>4</v>
      </c>
      <c r="N19" s="12"/>
      <c r="O19" s="12"/>
      <c r="P19" s="20" t="s">
        <v>25</v>
      </c>
      <c r="Q19" s="11" t="s">
        <v>43</v>
      </c>
    </row>
    <row r="20" s="1" customFormat="true" ht="81" customHeight="true" spans="1:17">
      <c r="A20" s="11">
        <v>18</v>
      </c>
      <c r="B20" s="10" t="s">
        <v>18</v>
      </c>
      <c r="C20" s="12" t="s">
        <v>117</v>
      </c>
      <c r="D20" s="12" t="s">
        <v>118</v>
      </c>
      <c r="E20" s="12" t="s">
        <v>102</v>
      </c>
      <c r="F20" s="12" t="s">
        <v>119</v>
      </c>
      <c r="G20" s="12" t="s">
        <v>54</v>
      </c>
      <c r="H20" s="16" t="s">
        <v>120</v>
      </c>
      <c r="I20" s="12"/>
      <c r="J20" s="12"/>
      <c r="K20" s="17"/>
      <c r="L20" s="12"/>
      <c r="M20" s="12">
        <v>3</v>
      </c>
      <c r="N20" s="12"/>
      <c r="O20" s="12"/>
      <c r="P20" s="20" t="s">
        <v>56</v>
      </c>
      <c r="Q20" s="23" t="s">
        <v>57</v>
      </c>
    </row>
    <row r="21" s="1" customFormat="true" ht="81" customHeight="true" spans="1:17">
      <c r="A21" s="11">
        <v>19</v>
      </c>
      <c r="B21" s="10" t="s">
        <v>121</v>
      </c>
      <c r="C21" s="12" t="s">
        <v>122</v>
      </c>
      <c r="D21" s="12" t="s">
        <v>123</v>
      </c>
      <c r="E21" s="12" t="s">
        <v>102</v>
      </c>
      <c r="F21" s="12" t="s">
        <v>53</v>
      </c>
      <c r="G21" s="12" t="s">
        <v>23</v>
      </c>
      <c r="H21" s="12" t="s">
        <v>124</v>
      </c>
      <c r="I21" s="12"/>
      <c r="J21" s="12"/>
      <c r="K21" s="17"/>
      <c r="L21" s="12"/>
      <c r="M21" s="12">
        <v>3</v>
      </c>
      <c r="N21" s="12"/>
      <c r="O21" s="12"/>
      <c r="P21" s="20" t="s">
        <v>25</v>
      </c>
      <c r="Q21" s="11" t="s">
        <v>76</v>
      </c>
    </row>
    <row r="22" s="1" customFormat="true" ht="81" customHeight="true" spans="1:17">
      <c r="A22" s="11">
        <v>20</v>
      </c>
      <c r="B22" s="10" t="s">
        <v>121</v>
      </c>
      <c r="C22" s="12" t="s">
        <v>125</v>
      </c>
      <c r="D22" s="12" t="s">
        <v>126</v>
      </c>
      <c r="E22" s="12" t="s">
        <v>79</v>
      </c>
      <c r="F22" s="12" t="s">
        <v>127</v>
      </c>
      <c r="G22" s="12" t="s">
        <v>128</v>
      </c>
      <c r="H22" s="12" t="s">
        <v>129</v>
      </c>
      <c r="I22" s="12" t="s">
        <v>130</v>
      </c>
      <c r="J22" s="12" t="s">
        <v>43</v>
      </c>
      <c r="K22" s="17">
        <v>45069</v>
      </c>
      <c r="L22" s="12" t="s">
        <v>43</v>
      </c>
      <c r="M22" s="12">
        <v>5</v>
      </c>
      <c r="N22" s="12"/>
      <c r="O22" s="12" t="s">
        <v>131</v>
      </c>
      <c r="P22" s="20" t="s">
        <v>25</v>
      </c>
      <c r="Q22" s="11" t="s">
        <v>132</v>
      </c>
    </row>
    <row r="23" s="1" customFormat="true" ht="81" customHeight="true" spans="1:17">
      <c r="A23" s="11">
        <v>21</v>
      </c>
      <c r="B23" s="10" t="s">
        <v>121</v>
      </c>
      <c r="C23" s="12" t="s">
        <v>133</v>
      </c>
      <c r="D23" s="12" t="s">
        <v>134</v>
      </c>
      <c r="E23" s="12" t="s">
        <v>135</v>
      </c>
      <c r="F23" s="12" t="s">
        <v>136</v>
      </c>
      <c r="G23" s="12" t="s">
        <v>137</v>
      </c>
      <c r="H23" s="12" t="s">
        <v>138</v>
      </c>
      <c r="I23" s="12"/>
      <c r="J23" s="12"/>
      <c r="K23" s="17"/>
      <c r="L23" s="12"/>
      <c r="M23" s="12" t="s">
        <v>139</v>
      </c>
      <c r="N23" s="12"/>
      <c r="O23" s="12"/>
      <c r="P23" s="20" t="s">
        <v>25</v>
      </c>
      <c r="Q23" s="11" t="s">
        <v>90</v>
      </c>
    </row>
    <row r="24" s="1" customFormat="true" ht="81" customHeight="true" spans="1:17">
      <c r="A24" s="11">
        <v>22</v>
      </c>
      <c r="B24" s="10" t="s">
        <v>121</v>
      </c>
      <c r="C24" s="12" t="s">
        <v>140</v>
      </c>
      <c r="D24" s="12" t="s">
        <v>141</v>
      </c>
      <c r="E24" s="12" t="s">
        <v>142</v>
      </c>
      <c r="F24" s="12" t="s">
        <v>143</v>
      </c>
      <c r="G24" s="12" t="s">
        <v>144</v>
      </c>
      <c r="H24" s="12" t="s">
        <v>145</v>
      </c>
      <c r="I24" s="12"/>
      <c r="J24" s="12"/>
      <c r="K24" s="17"/>
      <c r="L24" s="12"/>
      <c r="M24" s="12">
        <v>4</v>
      </c>
      <c r="N24" s="12"/>
      <c r="O24" s="12"/>
      <c r="P24" s="20" t="s">
        <v>25</v>
      </c>
      <c r="Q24" s="11" t="s">
        <v>26</v>
      </c>
    </row>
    <row r="25" s="1" customFormat="true" ht="81" customHeight="true" spans="1:17">
      <c r="A25" s="11">
        <v>23</v>
      </c>
      <c r="B25" s="10" t="s">
        <v>121</v>
      </c>
      <c r="C25" s="12" t="s">
        <v>146</v>
      </c>
      <c r="D25" s="12" t="s">
        <v>147</v>
      </c>
      <c r="E25" s="12" t="s">
        <v>148</v>
      </c>
      <c r="F25" s="12" t="s">
        <v>47</v>
      </c>
      <c r="G25" s="12" t="s">
        <v>54</v>
      </c>
      <c r="H25" s="12" t="s">
        <v>149</v>
      </c>
      <c r="I25" s="12"/>
      <c r="J25" s="12"/>
      <c r="K25" s="17"/>
      <c r="L25" s="12"/>
      <c r="M25" s="12">
        <v>4</v>
      </c>
      <c r="N25" s="12"/>
      <c r="O25" s="12"/>
      <c r="P25" s="20" t="s">
        <v>25</v>
      </c>
      <c r="Q25" s="11" t="s">
        <v>132</v>
      </c>
    </row>
    <row r="26" s="1" customFormat="true" ht="81" customHeight="true" spans="1:17">
      <c r="A26" s="11">
        <v>24</v>
      </c>
      <c r="B26" s="10" t="s">
        <v>121</v>
      </c>
      <c r="C26" s="12" t="s">
        <v>150</v>
      </c>
      <c r="D26" s="12" t="s">
        <v>151</v>
      </c>
      <c r="E26" s="12" t="s">
        <v>152</v>
      </c>
      <c r="F26" s="12" t="s">
        <v>22</v>
      </c>
      <c r="G26" s="12" t="s">
        <v>23</v>
      </c>
      <c r="H26" s="12" t="s">
        <v>153</v>
      </c>
      <c r="I26" s="12"/>
      <c r="J26" s="12"/>
      <c r="K26" s="17"/>
      <c r="L26" s="12"/>
      <c r="M26" s="12">
        <v>3</v>
      </c>
      <c r="N26" s="12"/>
      <c r="O26" s="12"/>
      <c r="P26" s="20" t="s">
        <v>25</v>
      </c>
      <c r="Q26" s="11" t="s">
        <v>26</v>
      </c>
    </row>
    <row r="27" s="1" customFormat="true" ht="81" customHeight="true" spans="1:17">
      <c r="A27" s="11">
        <v>25</v>
      </c>
      <c r="B27" s="10" t="s">
        <v>121</v>
      </c>
      <c r="C27" s="12" t="s">
        <v>154</v>
      </c>
      <c r="D27" s="12" t="s">
        <v>155</v>
      </c>
      <c r="E27" s="12" t="s">
        <v>46</v>
      </c>
      <c r="F27" s="12" t="s">
        <v>156</v>
      </c>
      <c r="G27" s="12" t="s">
        <v>137</v>
      </c>
      <c r="H27" s="12" t="s">
        <v>157</v>
      </c>
      <c r="I27" s="12"/>
      <c r="J27" s="12"/>
      <c r="K27" s="17"/>
      <c r="L27" s="12"/>
      <c r="M27" s="12">
        <v>1</v>
      </c>
      <c r="N27" s="12"/>
      <c r="O27" s="12"/>
      <c r="P27" s="20" t="s">
        <v>25</v>
      </c>
      <c r="Q27" s="23" t="s">
        <v>158</v>
      </c>
    </row>
    <row r="28" s="1" customFormat="true" ht="81" customHeight="true" spans="1:17">
      <c r="A28" s="11">
        <v>26</v>
      </c>
      <c r="B28" s="10" t="s">
        <v>121</v>
      </c>
      <c r="C28" s="12" t="s">
        <v>159</v>
      </c>
      <c r="D28" s="12" t="s">
        <v>160</v>
      </c>
      <c r="E28" s="12" t="s">
        <v>161</v>
      </c>
      <c r="F28" s="12" t="s">
        <v>162</v>
      </c>
      <c r="G28" s="12" t="s">
        <v>30</v>
      </c>
      <c r="H28" s="12" t="s">
        <v>163</v>
      </c>
      <c r="I28" s="12"/>
      <c r="J28" s="12"/>
      <c r="K28" s="17"/>
      <c r="L28" s="12"/>
      <c r="M28" s="12">
        <v>4</v>
      </c>
      <c r="N28" s="12"/>
      <c r="O28" s="12"/>
      <c r="P28" s="20" t="s">
        <v>25</v>
      </c>
      <c r="Q28" s="11" t="s">
        <v>26</v>
      </c>
    </row>
    <row r="29" s="1" customFormat="true" ht="81" customHeight="true" spans="1:17">
      <c r="A29" s="11">
        <v>27</v>
      </c>
      <c r="B29" s="10" t="s">
        <v>121</v>
      </c>
      <c r="C29" s="12" t="s">
        <v>164</v>
      </c>
      <c r="D29" s="12" t="s">
        <v>165</v>
      </c>
      <c r="E29" s="12" t="s">
        <v>166</v>
      </c>
      <c r="F29" s="12" t="s">
        <v>127</v>
      </c>
      <c r="G29" s="12" t="s">
        <v>167</v>
      </c>
      <c r="H29" s="12" t="s">
        <v>42</v>
      </c>
      <c r="I29" s="12" t="s">
        <v>89</v>
      </c>
      <c r="J29" s="12" t="s">
        <v>168</v>
      </c>
      <c r="K29" s="17">
        <v>45155</v>
      </c>
      <c r="L29" s="12" t="s">
        <v>76</v>
      </c>
      <c r="M29" s="12">
        <v>5</v>
      </c>
      <c r="N29" s="12"/>
      <c r="O29" s="12"/>
      <c r="P29" s="20" t="s">
        <v>25</v>
      </c>
      <c r="Q29" s="11" t="s">
        <v>132</v>
      </c>
    </row>
    <row r="30" s="1" customFormat="true" ht="81" customHeight="true" spans="1:17">
      <c r="A30" s="11">
        <v>28</v>
      </c>
      <c r="B30" s="10" t="s">
        <v>121</v>
      </c>
      <c r="C30" s="12" t="s">
        <v>169</v>
      </c>
      <c r="D30" s="12" t="s">
        <v>170</v>
      </c>
      <c r="E30" s="12" t="s">
        <v>171</v>
      </c>
      <c r="F30" s="12" t="s">
        <v>40</v>
      </c>
      <c r="G30" s="12" t="s">
        <v>172</v>
      </c>
      <c r="H30" s="12" t="s">
        <v>173</v>
      </c>
      <c r="I30" s="12"/>
      <c r="J30" s="12"/>
      <c r="K30" s="17"/>
      <c r="L30" s="12"/>
      <c r="M30" s="12">
        <v>3</v>
      </c>
      <c r="N30" s="12"/>
      <c r="O30" s="12" t="s">
        <v>174</v>
      </c>
      <c r="P30" s="20" t="s">
        <v>25</v>
      </c>
      <c r="Q30" s="11" t="s">
        <v>26</v>
      </c>
    </row>
    <row r="31" s="1" customFormat="true" ht="81" customHeight="true" spans="1:17">
      <c r="A31" s="11">
        <v>29</v>
      </c>
      <c r="B31" s="10" t="s">
        <v>121</v>
      </c>
      <c r="C31" s="12" t="s">
        <v>175</v>
      </c>
      <c r="D31" s="12" t="s">
        <v>176</v>
      </c>
      <c r="E31" s="12" t="s">
        <v>21</v>
      </c>
      <c r="F31" s="12" t="s">
        <v>64</v>
      </c>
      <c r="G31" s="12" t="s">
        <v>172</v>
      </c>
      <c r="H31" s="12" t="s">
        <v>177</v>
      </c>
      <c r="I31" s="12"/>
      <c r="J31" s="12"/>
      <c r="K31" s="17"/>
      <c r="L31" s="12"/>
      <c r="M31" s="12">
        <v>2</v>
      </c>
      <c r="N31" s="12"/>
      <c r="O31" s="12"/>
      <c r="P31" s="20" t="s">
        <v>25</v>
      </c>
      <c r="Q31" s="11" t="s">
        <v>67</v>
      </c>
    </row>
    <row r="32" s="1" customFormat="true" ht="81" customHeight="true" spans="1:17">
      <c r="A32" s="11">
        <v>30</v>
      </c>
      <c r="B32" s="10" t="s">
        <v>121</v>
      </c>
      <c r="C32" s="12" t="s">
        <v>178</v>
      </c>
      <c r="D32" s="12" t="s">
        <v>179</v>
      </c>
      <c r="E32" s="12" t="s">
        <v>34</v>
      </c>
      <c r="F32" s="12" t="s">
        <v>180</v>
      </c>
      <c r="G32" s="12" t="s">
        <v>144</v>
      </c>
      <c r="H32" s="12" t="s">
        <v>181</v>
      </c>
      <c r="I32" s="12"/>
      <c r="J32" s="12"/>
      <c r="K32" s="17"/>
      <c r="L32" s="12"/>
      <c r="M32" s="12">
        <v>4</v>
      </c>
      <c r="N32" s="12"/>
      <c r="O32" s="12"/>
      <c r="P32" s="20" t="s">
        <v>25</v>
      </c>
      <c r="Q32" s="11" t="s">
        <v>132</v>
      </c>
    </row>
    <row r="33" s="1" customFormat="true" ht="81" customHeight="true" spans="1:17">
      <c r="A33" s="11">
        <v>31</v>
      </c>
      <c r="B33" s="10" t="s">
        <v>121</v>
      </c>
      <c r="C33" s="12" t="s">
        <v>182</v>
      </c>
      <c r="D33" s="12" t="s">
        <v>183</v>
      </c>
      <c r="E33" s="12" t="s">
        <v>79</v>
      </c>
      <c r="F33" s="12" t="s">
        <v>184</v>
      </c>
      <c r="G33" s="12" t="s">
        <v>137</v>
      </c>
      <c r="H33" s="12" t="s">
        <v>185</v>
      </c>
      <c r="I33" s="12"/>
      <c r="J33" s="12"/>
      <c r="K33" s="17"/>
      <c r="L33" s="12"/>
      <c r="M33" s="12" t="s">
        <v>186</v>
      </c>
      <c r="N33" s="12"/>
      <c r="O33" s="12"/>
      <c r="P33" s="20" t="s">
        <v>25</v>
      </c>
      <c r="Q33" s="23" t="s">
        <v>158</v>
      </c>
    </row>
    <row r="34" s="1" customFormat="true" ht="81" customHeight="true" spans="1:17">
      <c r="A34" s="11">
        <v>32</v>
      </c>
      <c r="B34" s="10" t="s">
        <v>121</v>
      </c>
      <c r="C34" s="12" t="s">
        <v>187</v>
      </c>
      <c r="D34" s="12" t="s">
        <v>188</v>
      </c>
      <c r="E34" s="12" t="s">
        <v>46</v>
      </c>
      <c r="F34" s="12" t="s">
        <v>189</v>
      </c>
      <c r="G34" s="12" t="s">
        <v>54</v>
      </c>
      <c r="H34" s="12" t="s">
        <v>190</v>
      </c>
      <c r="I34" s="12"/>
      <c r="J34" s="12"/>
      <c r="K34" s="17"/>
      <c r="L34" s="12"/>
      <c r="M34" s="12">
        <v>4</v>
      </c>
      <c r="N34" s="12"/>
      <c r="O34" s="12"/>
      <c r="P34" s="20" t="s">
        <v>25</v>
      </c>
      <c r="Q34" s="11" t="s">
        <v>76</v>
      </c>
    </row>
    <row r="35" s="1" customFormat="true" ht="81" customHeight="true" spans="1:17">
      <c r="A35" s="11">
        <v>33</v>
      </c>
      <c r="B35" s="10" t="s">
        <v>121</v>
      </c>
      <c r="C35" s="12" t="s">
        <v>191</v>
      </c>
      <c r="D35" s="12" t="s">
        <v>192</v>
      </c>
      <c r="E35" s="12" t="s">
        <v>70</v>
      </c>
      <c r="F35" s="12" t="s">
        <v>193</v>
      </c>
      <c r="G35" s="12" t="s">
        <v>23</v>
      </c>
      <c r="H35" s="12" t="s">
        <v>194</v>
      </c>
      <c r="I35" s="12"/>
      <c r="J35" s="12"/>
      <c r="K35" s="17"/>
      <c r="L35" s="12"/>
      <c r="M35" s="12">
        <v>4</v>
      </c>
      <c r="N35" s="12"/>
      <c r="O35" s="12"/>
      <c r="P35" s="20" t="s">
        <v>25</v>
      </c>
      <c r="Q35" s="11" t="s">
        <v>99</v>
      </c>
    </row>
    <row r="36" s="1" customFormat="true" ht="81" customHeight="true" spans="1:17">
      <c r="A36" s="11">
        <v>34</v>
      </c>
      <c r="B36" s="10" t="s">
        <v>121</v>
      </c>
      <c r="C36" s="12" t="s">
        <v>195</v>
      </c>
      <c r="D36" s="12" t="s">
        <v>196</v>
      </c>
      <c r="E36" s="12" t="s">
        <v>102</v>
      </c>
      <c r="F36" s="12" t="s">
        <v>47</v>
      </c>
      <c r="G36" s="12" t="s">
        <v>54</v>
      </c>
      <c r="H36" s="12" t="s">
        <v>197</v>
      </c>
      <c r="I36" s="12"/>
      <c r="J36" s="12"/>
      <c r="K36" s="17"/>
      <c r="L36" s="12"/>
      <c r="M36" s="12">
        <v>4</v>
      </c>
      <c r="N36" s="12"/>
      <c r="O36" s="12"/>
      <c r="P36" s="20" t="s">
        <v>25</v>
      </c>
      <c r="Q36" s="11" t="s">
        <v>90</v>
      </c>
    </row>
    <row r="37" s="1" customFormat="true" ht="81" customHeight="true" spans="1:17">
      <c r="A37" s="11">
        <v>35</v>
      </c>
      <c r="B37" s="10" t="s">
        <v>121</v>
      </c>
      <c r="C37" s="12" t="s">
        <v>198</v>
      </c>
      <c r="D37" s="12" t="s">
        <v>199</v>
      </c>
      <c r="E37" s="12" t="s">
        <v>166</v>
      </c>
      <c r="F37" s="12" t="s">
        <v>200</v>
      </c>
      <c r="G37" s="12" t="s">
        <v>201</v>
      </c>
      <c r="H37" s="12" t="s">
        <v>202</v>
      </c>
      <c r="I37" s="12" t="s">
        <v>130</v>
      </c>
      <c r="J37" s="12" t="s">
        <v>26</v>
      </c>
      <c r="K37" s="17">
        <v>45069</v>
      </c>
      <c r="L37" s="12" t="s">
        <v>26</v>
      </c>
      <c r="M37" s="12">
        <v>5</v>
      </c>
      <c r="N37" s="12"/>
      <c r="O37" s="12"/>
      <c r="P37" s="20" t="s">
        <v>25</v>
      </c>
      <c r="Q37" s="11" t="s">
        <v>67</v>
      </c>
    </row>
    <row r="38" s="1" customFormat="true" ht="81" customHeight="true" spans="1:17">
      <c r="A38" s="11">
        <v>36</v>
      </c>
      <c r="B38" s="10" t="s">
        <v>121</v>
      </c>
      <c r="C38" s="12" t="s">
        <v>203</v>
      </c>
      <c r="D38" s="12" t="s">
        <v>204</v>
      </c>
      <c r="E38" s="12" t="s">
        <v>205</v>
      </c>
      <c r="F38" s="12" t="s">
        <v>22</v>
      </c>
      <c r="G38" s="12" t="s">
        <v>54</v>
      </c>
      <c r="H38" s="12" t="s">
        <v>206</v>
      </c>
      <c r="I38" s="12"/>
      <c r="J38" s="12"/>
      <c r="K38" s="17"/>
      <c r="L38" s="12"/>
      <c r="M38" s="12">
        <v>4</v>
      </c>
      <c r="N38" s="12"/>
      <c r="O38" s="12"/>
      <c r="P38" s="20" t="s">
        <v>25</v>
      </c>
      <c r="Q38" s="11" t="s">
        <v>43</v>
      </c>
    </row>
    <row r="39" s="1" customFormat="true" ht="81" customHeight="true" spans="1:17">
      <c r="A39" s="11">
        <v>37</v>
      </c>
      <c r="B39" s="10" t="s">
        <v>121</v>
      </c>
      <c r="C39" s="14" t="s">
        <v>207</v>
      </c>
      <c r="D39" s="12" t="s">
        <v>208</v>
      </c>
      <c r="E39" s="12" t="s">
        <v>93</v>
      </c>
      <c r="F39" s="12" t="s">
        <v>209</v>
      </c>
      <c r="G39" s="12" t="s">
        <v>210</v>
      </c>
      <c r="H39" s="12" t="s">
        <v>211</v>
      </c>
      <c r="I39" s="12"/>
      <c r="J39" s="12"/>
      <c r="K39" s="17"/>
      <c r="L39" s="12"/>
      <c r="M39" s="12">
        <v>2</v>
      </c>
      <c r="N39" s="12"/>
      <c r="O39" s="12"/>
      <c r="P39" s="20" t="s">
        <v>25</v>
      </c>
      <c r="Q39" s="11" t="s">
        <v>99</v>
      </c>
    </row>
    <row r="40" s="1" customFormat="true" ht="81" customHeight="true" spans="1:17">
      <c r="A40" s="11">
        <v>38</v>
      </c>
      <c r="B40" s="10" t="s">
        <v>121</v>
      </c>
      <c r="C40" s="14" t="s">
        <v>212</v>
      </c>
      <c r="D40" s="12" t="s">
        <v>213</v>
      </c>
      <c r="E40" s="12" t="s">
        <v>102</v>
      </c>
      <c r="F40" s="12" t="s">
        <v>162</v>
      </c>
      <c r="G40" s="12" t="s">
        <v>172</v>
      </c>
      <c r="H40" s="12" t="s">
        <v>214</v>
      </c>
      <c r="I40" s="12"/>
      <c r="J40" s="12"/>
      <c r="K40" s="17"/>
      <c r="L40" s="12"/>
      <c r="M40" s="12">
        <v>2</v>
      </c>
      <c r="N40" s="12"/>
      <c r="O40" s="12"/>
      <c r="P40" s="20" t="s">
        <v>56</v>
      </c>
      <c r="Q40" s="23" t="s">
        <v>57</v>
      </c>
    </row>
    <row r="41" s="1" customFormat="true" ht="81" customHeight="true" spans="1:17">
      <c r="A41" s="11">
        <v>39</v>
      </c>
      <c r="B41" s="10" t="s">
        <v>215</v>
      </c>
      <c r="C41" s="14" t="s">
        <v>216</v>
      </c>
      <c r="D41" s="12" t="s">
        <v>217</v>
      </c>
      <c r="E41" s="12" t="s">
        <v>79</v>
      </c>
      <c r="F41" s="12" t="s">
        <v>218</v>
      </c>
      <c r="G41" s="12" t="s">
        <v>219</v>
      </c>
      <c r="H41" s="12" t="s">
        <v>220</v>
      </c>
      <c r="I41" s="12" t="s">
        <v>89</v>
      </c>
      <c r="J41" s="12" t="s">
        <v>221</v>
      </c>
      <c r="K41" s="17">
        <v>45226</v>
      </c>
      <c r="L41" s="12" t="s">
        <v>76</v>
      </c>
      <c r="M41" s="12">
        <v>4</v>
      </c>
      <c r="N41" s="12"/>
      <c r="O41" s="12"/>
      <c r="P41" s="20" t="s">
        <v>25</v>
      </c>
      <c r="Q41" s="11" t="s">
        <v>99</v>
      </c>
    </row>
    <row r="42" s="1" customFormat="true" ht="81" customHeight="true" spans="1:17">
      <c r="A42" s="11">
        <v>40</v>
      </c>
      <c r="B42" s="10" t="s">
        <v>215</v>
      </c>
      <c r="C42" s="14" t="s">
        <v>222</v>
      </c>
      <c r="D42" s="12" t="s">
        <v>223</v>
      </c>
      <c r="E42" s="12" t="s">
        <v>102</v>
      </c>
      <c r="F42" s="12" t="s">
        <v>224</v>
      </c>
      <c r="G42" s="12" t="s">
        <v>225</v>
      </c>
      <c r="H42" s="12" t="s">
        <v>226</v>
      </c>
      <c r="I42" s="12"/>
      <c r="J42" s="12"/>
      <c r="K42" s="17"/>
      <c r="L42" s="12"/>
      <c r="M42" s="12">
        <v>5</v>
      </c>
      <c r="N42" s="12"/>
      <c r="O42" s="12"/>
      <c r="P42" s="20" t="s">
        <v>25</v>
      </c>
      <c r="Q42" s="11" t="s">
        <v>26</v>
      </c>
    </row>
    <row r="43" s="1" customFormat="true" ht="81" customHeight="true" spans="1:17">
      <c r="A43" s="11">
        <v>41</v>
      </c>
      <c r="B43" s="10" t="s">
        <v>215</v>
      </c>
      <c r="C43" s="14" t="s">
        <v>227</v>
      </c>
      <c r="D43" s="12" t="s">
        <v>228</v>
      </c>
      <c r="E43" s="12" t="s">
        <v>229</v>
      </c>
      <c r="F43" s="12" t="s">
        <v>127</v>
      </c>
      <c r="G43" s="12" t="s">
        <v>201</v>
      </c>
      <c r="H43" s="12" t="s">
        <v>230</v>
      </c>
      <c r="I43" s="12" t="s">
        <v>74</v>
      </c>
      <c r="J43" s="12" t="s">
        <v>231</v>
      </c>
      <c r="K43" s="17">
        <v>45226</v>
      </c>
      <c r="L43" s="12" t="s">
        <v>76</v>
      </c>
      <c r="M43" s="12">
        <v>4</v>
      </c>
      <c r="N43" s="12"/>
      <c r="O43" s="12"/>
      <c r="P43" s="20" t="s">
        <v>25</v>
      </c>
      <c r="Q43" s="11" t="s">
        <v>76</v>
      </c>
    </row>
    <row r="44" s="1" customFormat="true" ht="81" customHeight="true" spans="1:17">
      <c r="A44" s="11">
        <v>42</v>
      </c>
      <c r="B44" s="10" t="s">
        <v>215</v>
      </c>
      <c r="C44" s="14" t="s">
        <v>232</v>
      </c>
      <c r="D44" s="12" t="s">
        <v>233</v>
      </c>
      <c r="E44" s="12" t="s">
        <v>171</v>
      </c>
      <c r="F44" s="12" t="s">
        <v>22</v>
      </c>
      <c r="G44" s="12" t="s">
        <v>72</v>
      </c>
      <c r="H44" s="12" t="s">
        <v>234</v>
      </c>
      <c r="I44" s="12"/>
      <c r="J44" s="12"/>
      <c r="K44" s="17"/>
      <c r="L44" s="12"/>
      <c r="M44" s="12">
        <v>5</v>
      </c>
      <c r="N44" s="12"/>
      <c r="O44" s="12"/>
      <c r="P44" s="20" t="s">
        <v>25</v>
      </c>
      <c r="Q44" s="11" t="s">
        <v>76</v>
      </c>
    </row>
    <row r="45" s="1" customFormat="true" ht="81" customHeight="true" spans="1:17">
      <c r="A45" s="11">
        <v>43</v>
      </c>
      <c r="B45" s="10" t="s">
        <v>215</v>
      </c>
      <c r="C45" s="14" t="s">
        <v>235</v>
      </c>
      <c r="D45" s="12" t="s">
        <v>236</v>
      </c>
      <c r="E45" s="12" t="s">
        <v>237</v>
      </c>
      <c r="F45" s="12" t="s">
        <v>184</v>
      </c>
      <c r="G45" s="12" t="s">
        <v>30</v>
      </c>
      <c r="H45" s="12" t="s">
        <v>238</v>
      </c>
      <c r="I45" s="12"/>
      <c r="J45" s="12"/>
      <c r="K45" s="17"/>
      <c r="L45" s="12"/>
      <c r="M45" s="12">
        <v>5</v>
      </c>
      <c r="N45" s="12"/>
      <c r="O45" s="12"/>
      <c r="P45" s="20" t="s">
        <v>56</v>
      </c>
      <c r="Q45" s="23" t="s">
        <v>57</v>
      </c>
    </row>
    <row r="46" s="1" customFormat="true" ht="81" customHeight="true" spans="1:17">
      <c r="A46" s="11">
        <v>44</v>
      </c>
      <c r="B46" s="10" t="s">
        <v>215</v>
      </c>
      <c r="C46" s="14" t="s">
        <v>239</v>
      </c>
      <c r="D46" s="12" t="s">
        <v>240</v>
      </c>
      <c r="E46" s="12" t="s">
        <v>135</v>
      </c>
      <c r="F46" s="12" t="s">
        <v>22</v>
      </c>
      <c r="G46" s="12" t="s">
        <v>172</v>
      </c>
      <c r="H46" s="12" t="s">
        <v>241</v>
      </c>
      <c r="I46" s="12"/>
      <c r="J46" s="12"/>
      <c r="K46" s="17"/>
      <c r="L46" s="12"/>
      <c r="M46" s="12">
        <v>3</v>
      </c>
      <c r="N46" s="12"/>
      <c r="O46" s="12"/>
      <c r="P46" s="20" t="s">
        <v>25</v>
      </c>
      <c r="Q46" s="11" t="s">
        <v>76</v>
      </c>
    </row>
    <row r="47" s="1" customFormat="true" ht="81" customHeight="true" spans="1:17">
      <c r="A47" s="11">
        <v>45</v>
      </c>
      <c r="B47" s="10" t="s">
        <v>215</v>
      </c>
      <c r="C47" s="14" t="s">
        <v>242</v>
      </c>
      <c r="D47" s="12" t="s">
        <v>243</v>
      </c>
      <c r="E47" s="12" t="s">
        <v>46</v>
      </c>
      <c r="F47" s="12" t="s">
        <v>97</v>
      </c>
      <c r="G47" s="12" t="s">
        <v>244</v>
      </c>
      <c r="H47" s="12" t="s">
        <v>245</v>
      </c>
      <c r="I47" s="12"/>
      <c r="J47" s="12"/>
      <c r="K47" s="17"/>
      <c r="L47" s="12"/>
      <c r="M47" s="12">
        <v>6</v>
      </c>
      <c r="N47" s="12"/>
      <c r="O47" s="12"/>
      <c r="P47" s="20" t="s">
        <v>25</v>
      </c>
      <c r="Q47" s="11" t="s">
        <v>132</v>
      </c>
    </row>
    <row r="48" s="1" customFormat="true" ht="81" customHeight="true" spans="1:17">
      <c r="A48" s="11">
        <v>46</v>
      </c>
      <c r="B48" s="10" t="s">
        <v>215</v>
      </c>
      <c r="C48" s="14" t="s">
        <v>246</v>
      </c>
      <c r="D48" s="12" t="s">
        <v>247</v>
      </c>
      <c r="E48" s="12" t="s">
        <v>229</v>
      </c>
      <c r="F48" s="12" t="s">
        <v>47</v>
      </c>
      <c r="G48" s="12" t="s">
        <v>172</v>
      </c>
      <c r="H48" s="12" t="s">
        <v>248</v>
      </c>
      <c r="I48" s="12"/>
      <c r="J48" s="12"/>
      <c r="K48" s="17"/>
      <c r="L48" s="12"/>
      <c r="M48" s="12">
        <v>2</v>
      </c>
      <c r="N48" s="12"/>
      <c r="O48" s="12"/>
      <c r="P48" s="20" t="s">
        <v>25</v>
      </c>
      <c r="Q48" s="11" t="s">
        <v>67</v>
      </c>
    </row>
    <row r="49" s="1" customFormat="true" ht="81" customHeight="true" spans="1:17">
      <c r="A49" s="11">
        <v>47</v>
      </c>
      <c r="B49" s="10" t="s">
        <v>215</v>
      </c>
      <c r="C49" s="13" t="s">
        <v>249</v>
      </c>
      <c r="D49" s="12" t="s">
        <v>250</v>
      </c>
      <c r="E49" s="12" t="s">
        <v>21</v>
      </c>
      <c r="F49" s="12" t="s">
        <v>251</v>
      </c>
      <c r="G49" s="12" t="s">
        <v>30</v>
      </c>
      <c r="H49" s="12" t="s">
        <v>94</v>
      </c>
      <c r="I49" s="12"/>
      <c r="J49" s="12"/>
      <c r="K49" s="17"/>
      <c r="L49" s="12"/>
      <c r="M49" s="12">
        <v>4</v>
      </c>
      <c r="N49" s="12"/>
      <c r="O49" s="12" t="s">
        <v>252</v>
      </c>
      <c r="P49" s="20" t="s">
        <v>25</v>
      </c>
      <c r="Q49" s="11" t="s">
        <v>76</v>
      </c>
    </row>
    <row r="50" s="1" customFormat="true" ht="81" customHeight="true" spans="1:17">
      <c r="A50" s="11">
        <v>48</v>
      </c>
      <c r="B50" s="10" t="s">
        <v>215</v>
      </c>
      <c r="C50" s="13" t="s">
        <v>253</v>
      </c>
      <c r="D50" s="12" t="s">
        <v>254</v>
      </c>
      <c r="E50" s="12" t="s">
        <v>237</v>
      </c>
      <c r="F50" s="12" t="s">
        <v>22</v>
      </c>
      <c r="G50" s="12" t="s">
        <v>48</v>
      </c>
      <c r="H50" s="12" t="s">
        <v>255</v>
      </c>
      <c r="I50" s="12"/>
      <c r="J50" s="12"/>
      <c r="K50" s="17"/>
      <c r="L50" s="12"/>
      <c r="M50" s="12">
        <v>4</v>
      </c>
      <c r="N50" s="12"/>
      <c r="O50" s="12"/>
      <c r="P50" s="20" t="s">
        <v>25</v>
      </c>
      <c r="Q50" s="11" t="s">
        <v>76</v>
      </c>
    </row>
    <row r="51" s="1" customFormat="true" ht="81" customHeight="true" spans="1:17">
      <c r="A51" s="11">
        <v>49</v>
      </c>
      <c r="B51" s="10" t="s">
        <v>215</v>
      </c>
      <c r="C51" s="13" t="s">
        <v>256</v>
      </c>
      <c r="D51" s="12" t="s">
        <v>257</v>
      </c>
      <c r="E51" s="12" t="s">
        <v>115</v>
      </c>
      <c r="F51" s="12" t="s">
        <v>64</v>
      </c>
      <c r="G51" s="12" t="s">
        <v>72</v>
      </c>
      <c r="H51" s="12" t="s">
        <v>258</v>
      </c>
      <c r="I51" s="12" t="s">
        <v>130</v>
      </c>
      <c r="J51" s="12" t="s">
        <v>76</v>
      </c>
      <c r="K51" s="17">
        <v>45316</v>
      </c>
      <c r="L51" s="12" t="s">
        <v>76</v>
      </c>
      <c r="M51" s="12">
        <v>4</v>
      </c>
      <c r="N51" s="12"/>
      <c r="O51" s="12"/>
      <c r="P51" s="20" t="s">
        <v>25</v>
      </c>
      <c r="Q51" s="11" t="s">
        <v>99</v>
      </c>
    </row>
    <row r="52" s="1" customFormat="true" ht="81" customHeight="true" spans="1:17">
      <c r="A52" s="11">
        <v>50</v>
      </c>
      <c r="B52" s="10" t="s">
        <v>215</v>
      </c>
      <c r="C52" s="13" t="s">
        <v>259</v>
      </c>
      <c r="D52" s="12" t="s">
        <v>260</v>
      </c>
      <c r="E52" s="12" t="s">
        <v>261</v>
      </c>
      <c r="F52" s="12" t="s">
        <v>262</v>
      </c>
      <c r="G52" s="12" t="s">
        <v>225</v>
      </c>
      <c r="H52" s="12" t="s">
        <v>263</v>
      </c>
      <c r="I52" s="12" t="s">
        <v>130</v>
      </c>
      <c r="J52" s="12" t="s">
        <v>67</v>
      </c>
      <c r="K52" s="17">
        <v>44862</v>
      </c>
      <c r="L52" s="12" t="s">
        <v>67</v>
      </c>
      <c r="M52" s="12">
        <v>5</v>
      </c>
      <c r="N52" s="12"/>
      <c r="O52" s="12"/>
      <c r="P52" s="20" t="s">
        <v>25</v>
      </c>
      <c r="Q52" s="11" t="s">
        <v>76</v>
      </c>
    </row>
    <row r="53" s="1" customFormat="true" ht="81" customHeight="true" spans="1:17">
      <c r="A53" s="11">
        <v>51</v>
      </c>
      <c r="B53" s="10" t="s">
        <v>215</v>
      </c>
      <c r="C53" s="13" t="s">
        <v>264</v>
      </c>
      <c r="D53" s="12" t="s">
        <v>265</v>
      </c>
      <c r="E53" s="12" t="s">
        <v>152</v>
      </c>
      <c r="F53" s="12" t="s">
        <v>266</v>
      </c>
      <c r="G53" s="12" t="s">
        <v>144</v>
      </c>
      <c r="H53" s="12" t="s">
        <v>267</v>
      </c>
      <c r="I53" s="12"/>
      <c r="J53" s="12"/>
      <c r="K53" s="17"/>
      <c r="L53" s="12"/>
      <c r="M53" s="12">
        <v>4</v>
      </c>
      <c r="N53" s="12"/>
      <c r="O53" s="12"/>
      <c r="P53" s="20" t="s">
        <v>25</v>
      </c>
      <c r="Q53" s="11" t="s">
        <v>76</v>
      </c>
    </row>
    <row r="54" s="1" customFormat="true" ht="81" customHeight="true" spans="1:17">
      <c r="A54" s="11">
        <v>52</v>
      </c>
      <c r="B54" s="10" t="s">
        <v>215</v>
      </c>
      <c r="C54" s="15" t="s">
        <v>268</v>
      </c>
      <c r="D54" s="12" t="s">
        <v>269</v>
      </c>
      <c r="E54" s="12" t="s">
        <v>270</v>
      </c>
      <c r="F54" s="12" t="s">
        <v>40</v>
      </c>
      <c r="G54" s="12" t="s">
        <v>172</v>
      </c>
      <c r="H54" s="12" t="s">
        <v>271</v>
      </c>
      <c r="I54" s="12"/>
      <c r="J54" s="12"/>
      <c r="K54" s="17"/>
      <c r="L54" s="12"/>
      <c r="M54" s="12">
        <v>2</v>
      </c>
      <c r="N54" s="12"/>
      <c r="O54" s="12"/>
      <c r="P54" s="20" t="s">
        <v>25</v>
      </c>
      <c r="Q54" s="11" t="s">
        <v>26</v>
      </c>
    </row>
    <row r="55" s="1" customFormat="true" ht="81" customHeight="true" spans="1:17">
      <c r="A55" s="11">
        <v>53</v>
      </c>
      <c r="B55" s="10" t="s">
        <v>215</v>
      </c>
      <c r="C55" s="15" t="s">
        <v>272</v>
      </c>
      <c r="D55" s="12" t="s">
        <v>273</v>
      </c>
      <c r="E55" s="12" t="s">
        <v>274</v>
      </c>
      <c r="F55" s="12" t="s">
        <v>275</v>
      </c>
      <c r="G55" s="12" t="s">
        <v>276</v>
      </c>
      <c r="H55" s="12" t="s">
        <v>277</v>
      </c>
      <c r="I55" s="12"/>
      <c r="J55" s="12"/>
      <c r="K55" s="17"/>
      <c r="L55" s="12"/>
      <c r="M55" s="12">
        <v>4</v>
      </c>
      <c r="N55" s="12"/>
      <c r="O55" s="12"/>
      <c r="P55" s="20" t="s">
        <v>25</v>
      </c>
      <c r="Q55" s="11" t="s">
        <v>43</v>
      </c>
    </row>
    <row r="56" s="1" customFormat="true" ht="81" customHeight="true" spans="1:17">
      <c r="A56" s="11">
        <v>54</v>
      </c>
      <c r="B56" s="15" t="s">
        <v>278</v>
      </c>
      <c r="C56" s="12" t="s">
        <v>279</v>
      </c>
      <c r="D56" s="12" t="s">
        <v>280</v>
      </c>
      <c r="E56" s="12" t="s">
        <v>281</v>
      </c>
      <c r="F56" s="12" t="s">
        <v>47</v>
      </c>
      <c r="G56" s="12" t="s">
        <v>48</v>
      </c>
      <c r="H56" s="12" t="s">
        <v>282</v>
      </c>
      <c r="I56" s="12">
        <v>0</v>
      </c>
      <c r="J56" s="12"/>
      <c r="K56" s="17"/>
      <c r="L56" s="12"/>
      <c r="M56" s="12">
        <v>6</v>
      </c>
      <c r="N56" s="12"/>
      <c r="O56" s="12"/>
      <c r="P56" s="20" t="s">
        <v>25</v>
      </c>
      <c r="Q56" s="11" t="s">
        <v>76</v>
      </c>
    </row>
    <row r="57" s="1" customFormat="true" ht="81" customHeight="true" spans="1:17">
      <c r="A57" s="11">
        <v>55</v>
      </c>
      <c r="B57" s="15" t="s">
        <v>278</v>
      </c>
      <c r="C57" s="12" t="s">
        <v>283</v>
      </c>
      <c r="D57" s="12" t="s">
        <v>284</v>
      </c>
      <c r="E57" s="12" t="s">
        <v>148</v>
      </c>
      <c r="F57" s="12" t="s">
        <v>285</v>
      </c>
      <c r="G57" s="12" t="s">
        <v>144</v>
      </c>
      <c r="H57" s="12" t="s">
        <v>214</v>
      </c>
      <c r="I57" s="12">
        <v>0</v>
      </c>
      <c r="J57" s="12"/>
      <c r="K57" s="17"/>
      <c r="L57" s="12"/>
      <c r="M57" s="12">
        <v>4</v>
      </c>
      <c r="N57" s="12"/>
      <c r="O57" s="12"/>
      <c r="P57" s="20" t="s">
        <v>25</v>
      </c>
      <c r="Q57" s="11" t="s">
        <v>132</v>
      </c>
    </row>
    <row r="58" s="1" customFormat="true" ht="81" customHeight="true" spans="1:17">
      <c r="A58" s="11">
        <v>56</v>
      </c>
      <c r="B58" s="15" t="s">
        <v>278</v>
      </c>
      <c r="C58" s="12" t="s">
        <v>286</v>
      </c>
      <c r="D58" s="12" t="s">
        <v>287</v>
      </c>
      <c r="E58" s="12" t="s">
        <v>166</v>
      </c>
      <c r="F58" s="12" t="s">
        <v>47</v>
      </c>
      <c r="G58" s="12" t="s">
        <v>72</v>
      </c>
      <c r="H58" s="12" t="s">
        <v>288</v>
      </c>
      <c r="I58" s="12" t="s">
        <v>74</v>
      </c>
      <c r="J58" s="12" t="s">
        <v>83</v>
      </c>
      <c r="K58" s="17">
        <v>45316</v>
      </c>
      <c r="L58" s="12" t="s">
        <v>99</v>
      </c>
      <c r="M58" s="12">
        <v>4</v>
      </c>
      <c r="N58" s="12"/>
      <c r="O58" s="12"/>
      <c r="P58" s="20" t="s">
        <v>25</v>
      </c>
      <c r="Q58" s="11" t="s">
        <v>67</v>
      </c>
    </row>
    <row r="59" s="1" customFormat="true" ht="81" customHeight="true" spans="1:17">
      <c r="A59" s="11">
        <v>57</v>
      </c>
      <c r="B59" s="15" t="s">
        <v>278</v>
      </c>
      <c r="C59" s="12" t="s">
        <v>289</v>
      </c>
      <c r="D59" s="12" t="s">
        <v>290</v>
      </c>
      <c r="E59" s="12" t="s">
        <v>115</v>
      </c>
      <c r="F59" s="12" t="s">
        <v>40</v>
      </c>
      <c r="G59" s="12" t="s">
        <v>48</v>
      </c>
      <c r="H59" s="12" t="s">
        <v>291</v>
      </c>
      <c r="I59" s="12">
        <v>0</v>
      </c>
      <c r="J59" s="12"/>
      <c r="K59" s="17"/>
      <c r="L59" s="12"/>
      <c r="M59" s="12">
        <v>3</v>
      </c>
      <c r="N59" s="12"/>
      <c r="O59" s="12"/>
      <c r="P59" s="20" t="s">
        <v>25</v>
      </c>
      <c r="Q59" s="11" t="s">
        <v>99</v>
      </c>
    </row>
    <row r="60" s="1" customFormat="true" ht="81" customHeight="true" spans="1:17">
      <c r="A60" s="11">
        <v>58</v>
      </c>
      <c r="B60" s="15" t="s">
        <v>278</v>
      </c>
      <c r="C60" s="12" t="s">
        <v>292</v>
      </c>
      <c r="D60" s="12" t="s">
        <v>293</v>
      </c>
      <c r="E60" s="12" t="s">
        <v>70</v>
      </c>
      <c r="F60" s="12" t="s">
        <v>294</v>
      </c>
      <c r="G60" s="12" t="s">
        <v>295</v>
      </c>
      <c r="H60" s="12" t="s">
        <v>296</v>
      </c>
      <c r="I60" s="12" t="s">
        <v>130</v>
      </c>
      <c r="J60" s="12" t="s">
        <v>76</v>
      </c>
      <c r="K60" s="17">
        <v>45498</v>
      </c>
      <c r="L60" s="12" t="s">
        <v>76</v>
      </c>
      <c r="M60" s="12">
        <v>3</v>
      </c>
      <c r="N60" s="12"/>
      <c r="O60" s="12"/>
      <c r="P60" s="20" t="s">
        <v>25</v>
      </c>
      <c r="Q60" s="11" t="s">
        <v>76</v>
      </c>
    </row>
    <row r="61" s="1" customFormat="true" ht="81" customHeight="true" spans="1:17">
      <c r="A61" s="11">
        <v>59</v>
      </c>
      <c r="B61" s="15" t="s">
        <v>278</v>
      </c>
      <c r="C61" s="12" t="s">
        <v>297</v>
      </c>
      <c r="D61" s="12" t="s">
        <v>298</v>
      </c>
      <c r="E61" s="12" t="s">
        <v>274</v>
      </c>
      <c r="F61" s="12" t="s">
        <v>40</v>
      </c>
      <c r="G61" s="12" t="s">
        <v>30</v>
      </c>
      <c r="H61" s="12" t="s">
        <v>299</v>
      </c>
      <c r="I61" s="12">
        <v>0</v>
      </c>
      <c r="J61" s="12"/>
      <c r="K61" s="17"/>
      <c r="L61" s="12"/>
      <c r="M61" s="12">
        <v>3</v>
      </c>
      <c r="N61" s="12"/>
      <c r="O61" s="12"/>
      <c r="P61" s="20" t="s">
        <v>25</v>
      </c>
      <c r="Q61" s="11" t="s">
        <v>99</v>
      </c>
    </row>
    <row r="62" s="1" customFormat="true" ht="81" customHeight="true" spans="1:17">
      <c r="A62" s="11">
        <v>60</v>
      </c>
      <c r="B62" s="15" t="s">
        <v>278</v>
      </c>
      <c r="C62" s="12" t="s">
        <v>300</v>
      </c>
      <c r="D62" s="12" t="s">
        <v>301</v>
      </c>
      <c r="E62" s="12" t="s">
        <v>148</v>
      </c>
      <c r="F62" s="12" t="s">
        <v>162</v>
      </c>
      <c r="G62" s="12" t="s">
        <v>302</v>
      </c>
      <c r="H62" s="12" t="s">
        <v>303</v>
      </c>
      <c r="I62" s="12">
        <v>0</v>
      </c>
      <c r="J62" s="12"/>
      <c r="K62" s="17"/>
      <c r="L62" s="12"/>
      <c r="M62" s="12">
        <v>5</v>
      </c>
      <c r="N62" s="12"/>
      <c r="O62" s="12"/>
      <c r="P62" s="20" t="s">
        <v>25</v>
      </c>
      <c r="Q62" s="11" t="s">
        <v>132</v>
      </c>
    </row>
    <row r="63" s="1" customFormat="true" ht="81" customHeight="true" spans="1:17">
      <c r="A63" s="11">
        <v>61</v>
      </c>
      <c r="B63" s="15" t="s">
        <v>278</v>
      </c>
      <c r="C63" s="14" t="s">
        <v>304</v>
      </c>
      <c r="D63" s="12" t="s">
        <v>305</v>
      </c>
      <c r="E63" s="12" t="s">
        <v>34</v>
      </c>
      <c r="F63" s="12" t="s">
        <v>47</v>
      </c>
      <c r="G63" s="12" t="s">
        <v>72</v>
      </c>
      <c r="H63" s="12" t="s">
        <v>306</v>
      </c>
      <c r="I63" s="12" t="s">
        <v>130</v>
      </c>
      <c r="J63" s="12" t="s">
        <v>99</v>
      </c>
      <c r="K63" s="17">
        <v>45226</v>
      </c>
      <c r="L63" s="12" t="s">
        <v>99</v>
      </c>
      <c r="M63" s="12">
        <v>4</v>
      </c>
      <c r="N63" s="12"/>
      <c r="O63" s="12"/>
      <c r="P63" s="20" t="s">
        <v>25</v>
      </c>
      <c r="Q63" s="11" t="s">
        <v>26</v>
      </c>
    </row>
    <row r="64" s="1" customFormat="true" ht="81" customHeight="true" spans="1:17">
      <c r="A64" s="11">
        <v>62</v>
      </c>
      <c r="B64" s="15" t="s">
        <v>278</v>
      </c>
      <c r="C64" s="14" t="s">
        <v>307</v>
      </c>
      <c r="D64" s="12" t="s">
        <v>308</v>
      </c>
      <c r="E64" s="12" t="s">
        <v>102</v>
      </c>
      <c r="F64" s="12" t="s">
        <v>22</v>
      </c>
      <c r="G64" s="12" t="s">
        <v>60</v>
      </c>
      <c r="H64" s="12" t="s">
        <v>309</v>
      </c>
      <c r="I64" s="12">
        <v>0</v>
      </c>
      <c r="J64" s="12"/>
      <c r="K64" s="17"/>
      <c r="L64" s="12"/>
      <c r="M64" s="12">
        <v>2</v>
      </c>
      <c r="N64" s="12"/>
      <c r="O64" s="12"/>
      <c r="P64" s="20" t="s">
        <v>25</v>
      </c>
      <c r="Q64" s="11" t="s">
        <v>26</v>
      </c>
    </row>
    <row r="65" s="1" customFormat="true" ht="81" customHeight="true" spans="1:17">
      <c r="A65" s="11">
        <v>63</v>
      </c>
      <c r="B65" s="15" t="s">
        <v>278</v>
      </c>
      <c r="C65" s="14" t="s">
        <v>310</v>
      </c>
      <c r="D65" s="12" t="s">
        <v>311</v>
      </c>
      <c r="E65" s="12" t="s">
        <v>312</v>
      </c>
      <c r="F65" s="12" t="s">
        <v>184</v>
      </c>
      <c r="G65" s="12" t="s">
        <v>54</v>
      </c>
      <c r="H65" s="12" t="s">
        <v>313</v>
      </c>
      <c r="I65" s="12">
        <v>0</v>
      </c>
      <c r="J65" s="12"/>
      <c r="K65" s="17"/>
      <c r="L65" s="12"/>
      <c r="M65" s="12">
        <v>3</v>
      </c>
      <c r="N65" s="12"/>
      <c r="O65" s="12"/>
      <c r="P65" s="20" t="s">
        <v>25</v>
      </c>
      <c r="Q65" s="11" t="s">
        <v>76</v>
      </c>
    </row>
    <row r="66" s="1" customFormat="true" ht="81" customHeight="true" spans="1:17">
      <c r="A66" s="11">
        <v>64</v>
      </c>
      <c r="B66" s="15" t="s">
        <v>278</v>
      </c>
      <c r="C66" s="14" t="s">
        <v>314</v>
      </c>
      <c r="D66" s="12" t="s">
        <v>315</v>
      </c>
      <c r="E66" s="12" t="s">
        <v>29</v>
      </c>
      <c r="F66" s="12" t="s">
        <v>316</v>
      </c>
      <c r="G66" s="12" t="s">
        <v>65</v>
      </c>
      <c r="H66" s="12" t="s">
        <v>317</v>
      </c>
      <c r="I66" s="12">
        <v>0</v>
      </c>
      <c r="J66" s="12"/>
      <c r="K66" s="17"/>
      <c r="L66" s="12"/>
      <c r="M66" s="12">
        <v>3</v>
      </c>
      <c r="N66" s="12"/>
      <c r="O66" s="12"/>
      <c r="P66" s="20" t="s">
        <v>25</v>
      </c>
      <c r="Q66" s="11" t="s">
        <v>132</v>
      </c>
    </row>
    <row r="67" s="1" customFormat="true" ht="81" customHeight="true" spans="1:17">
      <c r="A67" s="11">
        <v>65</v>
      </c>
      <c r="B67" s="15" t="s">
        <v>278</v>
      </c>
      <c r="C67" s="12" t="s">
        <v>318</v>
      </c>
      <c r="D67" s="12" t="s">
        <v>319</v>
      </c>
      <c r="E67" s="12" t="s">
        <v>34</v>
      </c>
      <c r="F67" s="12" t="s">
        <v>200</v>
      </c>
      <c r="G67" s="12" t="s">
        <v>201</v>
      </c>
      <c r="H67" s="12" t="s">
        <v>320</v>
      </c>
      <c r="I67" s="12">
        <v>0</v>
      </c>
      <c r="J67" s="12"/>
      <c r="K67" s="17"/>
      <c r="L67" s="12"/>
      <c r="M67" s="12">
        <v>7</v>
      </c>
      <c r="N67" s="12"/>
      <c r="O67" s="12"/>
      <c r="P67" s="20" t="s">
        <v>25</v>
      </c>
      <c r="Q67" s="11" t="s">
        <v>99</v>
      </c>
    </row>
    <row r="68" s="1" customFormat="true" ht="81" customHeight="true" spans="1:17">
      <c r="A68" s="11">
        <v>66</v>
      </c>
      <c r="B68" s="15" t="s">
        <v>278</v>
      </c>
      <c r="C68" s="12" t="s">
        <v>321</v>
      </c>
      <c r="D68" s="12" t="s">
        <v>322</v>
      </c>
      <c r="E68" s="12" t="s">
        <v>323</v>
      </c>
      <c r="F68" s="12" t="s">
        <v>47</v>
      </c>
      <c r="G68" s="12" t="s">
        <v>48</v>
      </c>
      <c r="H68" s="12" t="s">
        <v>324</v>
      </c>
      <c r="I68" s="12" t="s">
        <v>130</v>
      </c>
      <c r="J68" s="12" t="s">
        <v>99</v>
      </c>
      <c r="K68" s="17">
        <v>45316</v>
      </c>
      <c r="L68" s="12" t="s">
        <v>99</v>
      </c>
      <c r="M68" s="12">
        <v>4</v>
      </c>
      <c r="N68" s="12"/>
      <c r="O68" s="12"/>
      <c r="P68" s="20" t="s">
        <v>25</v>
      </c>
      <c r="Q68" s="11" t="s">
        <v>26</v>
      </c>
    </row>
    <row r="69" s="1" customFormat="true" ht="81" customHeight="true" spans="1:17">
      <c r="A69" s="11">
        <v>67</v>
      </c>
      <c r="B69" s="15" t="s">
        <v>278</v>
      </c>
      <c r="C69" s="12" t="s">
        <v>325</v>
      </c>
      <c r="D69" s="12" t="s">
        <v>326</v>
      </c>
      <c r="E69" s="12" t="s">
        <v>70</v>
      </c>
      <c r="F69" s="12" t="s">
        <v>47</v>
      </c>
      <c r="G69" s="12" t="s">
        <v>219</v>
      </c>
      <c r="H69" s="12" t="s">
        <v>327</v>
      </c>
      <c r="I69" s="12">
        <v>0</v>
      </c>
      <c r="J69" s="12"/>
      <c r="K69" s="17"/>
      <c r="L69" s="12"/>
      <c r="M69" s="12">
        <v>7</v>
      </c>
      <c r="N69" s="12"/>
      <c r="O69" s="12"/>
      <c r="P69" s="20" t="s">
        <v>25</v>
      </c>
      <c r="Q69" s="11" t="s">
        <v>26</v>
      </c>
    </row>
    <row r="70" s="1" customFormat="true" ht="81" customHeight="true" spans="1:17">
      <c r="A70" s="11">
        <v>68</v>
      </c>
      <c r="B70" s="15" t="s">
        <v>278</v>
      </c>
      <c r="C70" s="12" t="s">
        <v>328</v>
      </c>
      <c r="D70" s="12" t="s">
        <v>329</v>
      </c>
      <c r="E70" s="12" t="s">
        <v>102</v>
      </c>
      <c r="F70" s="12" t="s">
        <v>47</v>
      </c>
      <c r="G70" s="12" t="s">
        <v>330</v>
      </c>
      <c r="H70" s="12" t="s">
        <v>331</v>
      </c>
      <c r="I70" s="12" t="s">
        <v>130</v>
      </c>
      <c r="J70" s="12" t="s">
        <v>90</v>
      </c>
      <c r="K70" s="17">
        <v>44862</v>
      </c>
      <c r="L70" s="12" t="s">
        <v>90</v>
      </c>
      <c r="M70" s="12">
        <v>6</v>
      </c>
      <c r="N70" s="12"/>
      <c r="O70" s="12"/>
      <c r="P70" s="20" t="s">
        <v>25</v>
      </c>
      <c r="Q70" s="11" t="s">
        <v>26</v>
      </c>
    </row>
    <row r="71" s="1" customFormat="true" ht="81" customHeight="true" spans="1:17">
      <c r="A71" s="11">
        <v>69</v>
      </c>
      <c r="B71" s="15" t="s">
        <v>278</v>
      </c>
      <c r="C71" s="12" t="s">
        <v>332</v>
      </c>
      <c r="D71" s="12" t="s">
        <v>333</v>
      </c>
      <c r="E71" s="12" t="s">
        <v>261</v>
      </c>
      <c r="F71" s="12" t="s">
        <v>334</v>
      </c>
      <c r="G71" s="12" t="s">
        <v>72</v>
      </c>
      <c r="H71" s="12" t="s">
        <v>335</v>
      </c>
      <c r="I71" s="12" t="s">
        <v>74</v>
      </c>
      <c r="J71" s="12" t="s">
        <v>83</v>
      </c>
      <c r="K71" s="17">
        <v>45226</v>
      </c>
      <c r="L71" s="12" t="s">
        <v>26</v>
      </c>
      <c r="M71" s="12">
        <v>4</v>
      </c>
      <c r="N71" s="12"/>
      <c r="O71" s="12"/>
      <c r="P71" s="20" t="s">
        <v>25</v>
      </c>
      <c r="Q71" s="11" t="s">
        <v>26</v>
      </c>
    </row>
    <row r="72" s="1" customFormat="true" ht="81" customHeight="true" spans="1:17">
      <c r="A72" s="11">
        <v>70</v>
      </c>
      <c r="B72" s="15" t="s">
        <v>278</v>
      </c>
      <c r="C72" s="12" t="s">
        <v>336</v>
      </c>
      <c r="D72" s="12" t="s">
        <v>337</v>
      </c>
      <c r="E72" s="12" t="s">
        <v>229</v>
      </c>
      <c r="F72" s="12" t="s">
        <v>40</v>
      </c>
      <c r="G72" s="12" t="s">
        <v>30</v>
      </c>
      <c r="H72" s="12" t="s">
        <v>338</v>
      </c>
      <c r="I72" s="12" t="s">
        <v>130</v>
      </c>
      <c r="J72" s="12" t="s">
        <v>76</v>
      </c>
      <c r="K72" s="17">
        <v>45439</v>
      </c>
      <c r="L72" s="12" t="s">
        <v>76</v>
      </c>
      <c r="M72" s="12">
        <v>3</v>
      </c>
      <c r="N72" s="12"/>
      <c r="O72" s="12"/>
      <c r="P72" s="20" t="s">
        <v>25</v>
      </c>
      <c r="Q72" s="11" t="s">
        <v>99</v>
      </c>
    </row>
    <row r="73" s="1" customFormat="true" ht="81" customHeight="true" spans="1:17">
      <c r="A73" s="11">
        <v>71</v>
      </c>
      <c r="B73" s="15" t="s">
        <v>278</v>
      </c>
      <c r="C73" s="12" t="s">
        <v>339</v>
      </c>
      <c r="D73" s="12" t="s">
        <v>340</v>
      </c>
      <c r="E73" s="12" t="s">
        <v>34</v>
      </c>
      <c r="F73" s="12" t="s">
        <v>341</v>
      </c>
      <c r="G73" s="12" t="s">
        <v>128</v>
      </c>
      <c r="H73" s="12" t="s">
        <v>342</v>
      </c>
      <c r="I73" s="12">
        <v>0</v>
      </c>
      <c r="J73" s="12"/>
      <c r="K73" s="17"/>
      <c r="L73" s="12"/>
      <c r="M73" s="12">
        <v>7</v>
      </c>
      <c r="N73" s="12"/>
      <c r="O73" s="12"/>
      <c r="P73" s="20" t="s">
        <v>25</v>
      </c>
      <c r="Q73" s="11" t="s">
        <v>99</v>
      </c>
    </row>
    <row r="74" s="1" customFormat="true" ht="81" customHeight="true" spans="1:17">
      <c r="A74" s="11">
        <v>72</v>
      </c>
      <c r="B74" s="15" t="s">
        <v>278</v>
      </c>
      <c r="C74" s="12" t="s">
        <v>343</v>
      </c>
      <c r="D74" s="12" t="s">
        <v>344</v>
      </c>
      <c r="E74" s="12" t="s">
        <v>270</v>
      </c>
      <c r="F74" s="12" t="s">
        <v>53</v>
      </c>
      <c r="G74" s="12" t="s">
        <v>30</v>
      </c>
      <c r="H74" s="12" t="s">
        <v>345</v>
      </c>
      <c r="I74" s="12">
        <v>0</v>
      </c>
      <c r="J74" s="12"/>
      <c r="K74" s="17"/>
      <c r="L74" s="12"/>
      <c r="M74" s="12">
        <v>4</v>
      </c>
      <c r="N74" s="12"/>
      <c r="O74" s="12"/>
      <c r="P74" s="20" t="s">
        <v>25</v>
      </c>
      <c r="Q74" s="11" t="s">
        <v>26</v>
      </c>
    </row>
    <row r="75" s="1" customFormat="true" ht="81" customHeight="true" spans="1:17">
      <c r="A75" s="11">
        <v>73</v>
      </c>
      <c r="B75" s="15" t="s">
        <v>278</v>
      </c>
      <c r="C75" s="12" t="s">
        <v>346</v>
      </c>
      <c r="D75" s="12" t="s">
        <v>347</v>
      </c>
      <c r="E75" s="12" t="s">
        <v>115</v>
      </c>
      <c r="F75" s="12" t="s">
        <v>40</v>
      </c>
      <c r="G75" s="12" t="s">
        <v>172</v>
      </c>
      <c r="H75" s="12" t="s">
        <v>348</v>
      </c>
      <c r="I75" s="12">
        <v>0</v>
      </c>
      <c r="J75" s="12"/>
      <c r="K75" s="17"/>
      <c r="L75" s="12"/>
      <c r="M75" s="12">
        <v>2</v>
      </c>
      <c r="N75" s="12"/>
      <c r="O75" s="12"/>
      <c r="P75" s="20" t="s">
        <v>25</v>
      </c>
      <c r="Q75" s="11" t="s">
        <v>90</v>
      </c>
    </row>
    <row r="76" s="1" customFormat="true" ht="81" customHeight="true" spans="1:17">
      <c r="A76" s="11">
        <v>74</v>
      </c>
      <c r="B76" s="15" t="s">
        <v>278</v>
      </c>
      <c r="C76" s="12" t="s">
        <v>349</v>
      </c>
      <c r="D76" s="12" t="s">
        <v>350</v>
      </c>
      <c r="E76" s="12" t="s">
        <v>21</v>
      </c>
      <c r="F76" s="12" t="s">
        <v>218</v>
      </c>
      <c r="G76" s="12" t="s">
        <v>72</v>
      </c>
      <c r="H76" s="12" t="s">
        <v>351</v>
      </c>
      <c r="I76" s="12" t="s">
        <v>74</v>
      </c>
      <c r="J76" s="12" t="s">
        <v>75</v>
      </c>
      <c r="K76" s="17">
        <v>45155</v>
      </c>
      <c r="L76" s="12" t="s">
        <v>76</v>
      </c>
      <c r="M76" s="12">
        <v>5</v>
      </c>
      <c r="N76" s="12"/>
      <c r="O76" s="12"/>
      <c r="P76" s="20" t="s">
        <v>25</v>
      </c>
      <c r="Q76" s="11" t="s">
        <v>43</v>
      </c>
    </row>
    <row r="77" s="1" customFormat="true" ht="81" customHeight="true" spans="1:17">
      <c r="A77" s="11">
        <v>75</v>
      </c>
      <c r="B77" s="11" t="s">
        <v>352</v>
      </c>
      <c r="C77" s="41" t="s">
        <v>353</v>
      </c>
      <c r="D77" s="12" t="s">
        <v>354</v>
      </c>
      <c r="E77" s="12" t="s">
        <v>323</v>
      </c>
      <c r="F77" s="12" t="s">
        <v>355</v>
      </c>
      <c r="G77" s="12" t="s">
        <v>128</v>
      </c>
      <c r="H77" s="12" t="s">
        <v>356</v>
      </c>
      <c r="I77" s="12" t="s">
        <v>130</v>
      </c>
      <c r="J77" s="12" t="s">
        <v>76</v>
      </c>
      <c r="K77" s="17">
        <v>44035</v>
      </c>
      <c r="L77" s="12" t="s">
        <v>76</v>
      </c>
      <c r="M77" s="12">
        <v>9</v>
      </c>
      <c r="N77" s="12"/>
      <c r="O77" s="12"/>
      <c r="P77" s="20" t="s">
        <v>25</v>
      </c>
      <c r="Q77" s="11" t="s">
        <v>76</v>
      </c>
    </row>
    <row r="78" s="1" customFormat="true" ht="81" customHeight="true" spans="1:17">
      <c r="A78" s="11">
        <v>76</v>
      </c>
      <c r="B78" s="11" t="s">
        <v>352</v>
      </c>
      <c r="C78" s="41" t="s">
        <v>357</v>
      </c>
      <c r="D78" s="12" t="s">
        <v>358</v>
      </c>
      <c r="E78" s="12" t="s">
        <v>39</v>
      </c>
      <c r="F78" s="12" t="s">
        <v>71</v>
      </c>
      <c r="G78" s="12" t="s">
        <v>244</v>
      </c>
      <c r="H78" s="12" t="s">
        <v>359</v>
      </c>
      <c r="I78" s="12" t="s">
        <v>74</v>
      </c>
      <c r="J78" s="12" t="s">
        <v>360</v>
      </c>
      <c r="K78" s="17">
        <v>44797</v>
      </c>
      <c r="L78" s="12" t="s">
        <v>99</v>
      </c>
      <c r="M78" s="12">
        <v>7</v>
      </c>
      <c r="N78" s="12"/>
      <c r="O78" s="12"/>
      <c r="P78" s="20" t="s">
        <v>25</v>
      </c>
      <c r="Q78" s="11" t="s">
        <v>43</v>
      </c>
    </row>
    <row r="79" s="1" customFormat="true" ht="81" customHeight="true" spans="1:17">
      <c r="A79" s="11">
        <v>77</v>
      </c>
      <c r="B79" s="11" t="s">
        <v>352</v>
      </c>
      <c r="C79" s="41" t="s">
        <v>361</v>
      </c>
      <c r="D79" s="12" t="s">
        <v>362</v>
      </c>
      <c r="E79" s="12" t="s">
        <v>274</v>
      </c>
      <c r="F79" s="12" t="s">
        <v>47</v>
      </c>
      <c r="G79" s="12" t="s">
        <v>144</v>
      </c>
      <c r="H79" s="12" t="s">
        <v>363</v>
      </c>
      <c r="I79" s="12" t="s">
        <v>130</v>
      </c>
      <c r="J79" s="12" t="s">
        <v>99</v>
      </c>
      <c r="K79" s="17">
        <v>45226</v>
      </c>
      <c r="L79" s="12" t="s">
        <v>99</v>
      </c>
      <c r="M79" s="12">
        <v>4</v>
      </c>
      <c r="N79" s="12"/>
      <c r="O79" s="12"/>
      <c r="P79" s="20" t="s">
        <v>25</v>
      </c>
      <c r="Q79" s="11" t="s">
        <v>26</v>
      </c>
    </row>
    <row r="80" s="1" customFormat="true" ht="81" customHeight="true" spans="1:17">
      <c r="A80" s="11">
        <v>78</v>
      </c>
      <c r="B80" s="11" t="s">
        <v>352</v>
      </c>
      <c r="C80" s="41" t="s">
        <v>364</v>
      </c>
      <c r="D80" s="12" t="s">
        <v>365</v>
      </c>
      <c r="E80" s="12" t="s">
        <v>79</v>
      </c>
      <c r="F80" s="12" t="s">
        <v>193</v>
      </c>
      <c r="G80" s="12" t="s">
        <v>48</v>
      </c>
      <c r="H80" s="12" t="s">
        <v>366</v>
      </c>
      <c r="I80" s="12" t="s">
        <v>130</v>
      </c>
      <c r="J80" s="12" t="s">
        <v>26</v>
      </c>
      <c r="K80" s="17">
        <v>45226</v>
      </c>
      <c r="L80" s="12" t="s">
        <v>26</v>
      </c>
      <c r="M80" s="12">
        <v>4</v>
      </c>
      <c r="N80" s="12"/>
      <c r="O80" s="12"/>
      <c r="P80" s="20" t="s">
        <v>25</v>
      </c>
      <c r="Q80" s="11" t="s">
        <v>76</v>
      </c>
    </row>
    <row r="81" s="1" customFormat="true" ht="81" customHeight="true" spans="1:17">
      <c r="A81" s="11">
        <v>79</v>
      </c>
      <c r="B81" s="11" t="s">
        <v>352</v>
      </c>
      <c r="C81" s="41" t="s">
        <v>367</v>
      </c>
      <c r="D81" s="12" t="s">
        <v>368</v>
      </c>
      <c r="E81" s="12" t="s">
        <v>161</v>
      </c>
      <c r="F81" s="12" t="s">
        <v>53</v>
      </c>
      <c r="G81" s="12" t="s">
        <v>225</v>
      </c>
      <c r="H81" s="12" t="s">
        <v>369</v>
      </c>
      <c r="I81" s="12"/>
      <c r="J81" s="12"/>
      <c r="K81" s="17"/>
      <c r="L81" s="12"/>
      <c r="M81" s="12">
        <v>4</v>
      </c>
      <c r="N81" s="12"/>
      <c r="O81" s="12"/>
      <c r="P81" s="20" t="s">
        <v>25</v>
      </c>
      <c r="Q81" s="11" t="s">
        <v>99</v>
      </c>
    </row>
    <row r="82" s="1" customFormat="true" ht="81" customHeight="true" spans="1:17">
      <c r="A82" s="11">
        <v>80</v>
      </c>
      <c r="B82" s="11" t="s">
        <v>352</v>
      </c>
      <c r="C82" s="41" t="s">
        <v>370</v>
      </c>
      <c r="D82" s="12" t="s">
        <v>371</v>
      </c>
      <c r="E82" s="12" t="s">
        <v>21</v>
      </c>
      <c r="F82" s="12" t="s">
        <v>372</v>
      </c>
      <c r="G82" s="12" t="s">
        <v>172</v>
      </c>
      <c r="H82" s="12" t="s">
        <v>373</v>
      </c>
      <c r="I82" s="12"/>
      <c r="J82" s="12"/>
      <c r="K82" s="17"/>
      <c r="L82" s="12"/>
      <c r="M82" s="12">
        <v>3</v>
      </c>
      <c r="N82" s="12"/>
      <c r="O82" s="12"/>
      <c r="P82" s="20" t="s">
        <v>25</v>
      </c>
      <c r="Q82" s="11" t="s">
        <v>132</v>
      </c>
    </row>
    <row r="83" s="1" customFormat="true" ht="81" customHeight="true" spans="1:17">
      <c r="A83" s="11">
        <v>81</v>
      </c>
      <c r="B83" s="11" t="s">
        <v>352</v>
      </c>
      <c r="C83" s="42" t="s">
        <v>374</v>
      </c>
      <c r="D83" s="12" t="s">
        <v>375</v>
      </c>
      <c r="E83" s="12" t="s">
        <v>115</v>
      </c>
      <c r="F83" s="12" t="s">
        <v>251</v>
      </c>
      <c r="G83" s="12" t="s">
        <v>219</v>
      </c>
      <c r="H83" s="12" t="s">
        <v>376</v>
      </c>
      <c r="I83" s="12" t="s">
        <v>74</v>
      </c>
      <c r="J83" s="12" t="s">
        <v>75</v>
      </c>
      <c r="K83" s="17">
        <v>44463</v>
      </c>
      <c r="L83" s="12" t="s">
        <v>67</v>
      </c>
      <c r="M83" s="12">
        <v>9</v>
      </c>
      <c r="N83" s="12"/>
      <c r="O83" s="12"/>
      <c r="P83" s="20" t="s">
        <v>25</v>
      </c>
      <c r="Q83" s="11" t="s">
        <v>76</v>
      </c>
    </row>
    <row r="84" s="1" customFormat="true" ht="81" customHeight="true" spans="1:17">
      <c r="A84" s="11">
        <v>82</v>
      </c>
      <c r="B84" s="11" t="s">
        <v>352</v>
      </c>
      <c r="C84" s="42" t="s">
        <v>377</v>
      </c>
      <c r="D84" s="12" t="s">
        <v>378</v>
      </c>
      <c r="E84" s="12" t="s">
        <v>46</v>
      </c>
      <c r="F84" s="12" t="s">
        <v>47</v>
      </c>
      <c r="G84" s="12" t="s">
        <v>379</v>
      </c>
      <c r="H84" s="12" t="s">
        <v>380</v>
      </c>
      <c r="I84" s="12" t="s">
        <v>130</v>
      </c>
      <c r="J84" s="12" t="s">
        <v>26</v>
      </c>
      <c r="K84" s="17">
        <v>44463</v>
      </c>
      <c r="L84" s="12" t="s">
        <v>26</v>
      </c>
      <c r="M84" s="12">
        <v>7</v>
      </c>
      <c r="N84" s="12"/>
      <c r="O84" s="12"/>
      <c r="P84" s="20" t="s">
        <v>25</v>
      </c>
      <c r="Q84" s="11" t="s">
        <v>26</v>
      </c>
    </row>
    <row r="85" s="1" customFormat="true" ht="81" customHeight="true" spans="1:17">
      <c r="A85" s="11">
        <v>83</v>
      </c>
      <c r="B85" s="11" t="s">
        <v>352</v>
      </c>
      <c r="C85" s="43" t="s">
        <v>381</v>
      </c>
      <c r="D85" s="12" t="s">
        <v>382</v>
      </c>
      <c r="E85" s="12" t="s">
        <v>148</v>
      </c>
      <c r="F85" s="12" t="s">
        <v>47</v>
      </c>
      <c r="G85" s="12" t="s">
        <v>383</v>
      </c>
      <c r="H85" s="12" t="s">
        <v>163</v>
      </c>
      <c r="I85" s="12" t="s">
        <v>130</v>
      </c>
      <c r="J85" s="12" t="s">
        <v>99</v>
      </c>
      <c r="K85" s="17">
        <v>45069</v>
      </c>
      <c r="L85" s="12" t="s">
        <v>99</v>
      </c>
      <c r="M85" s="12">
        <v>5</v>
      </c>
      <c r="N85" s="12"/>
      <c r="O85" s="12"/>
      <c r="P85" s="20" t="s">
        <v>25</v>
      </c>
      <c r="Q85" s="11" t="s">
        <v>76</v>
      </c>
    </row>
    <row r="86" s="1" customFormat="true" ht="81" customHeight="true" spans="1:17">
      <c r="A86" s="11">
        <v>84</v>
      </c>
      <c r="B86" s="11" t="s">
        <v>352</v>
      </c>
      <c r="C86" s="43" t="s">
        <v>384</v>
      </c>
      <c r="D86" s="12" t="s">
        <v>385</v>
      </c>
      <c r="E86" s="12" t="s">
        <v>386</v>
      </c>
      <c r="F86" s="12" t="s">
        <v>47</v>
      </c>
      <c r="G86" s="12" t="s">
        <v>144</v>
      </c>
      <c r="H86" s="12" t="s">
        <v>387</v>
      </c>
      <c r="I86" s="12"/>
      <c r="J86" s="12"/>
      <c r="K86" s="17"/>
      <c r="L86" s="12"/>
      <c r="M86" s="12">
        <v>7</v>
      </c>
      <c r="N86" s="12"/>
      <c r="O86" s="12"/>
      <c r="P86" s="20" t="s">
        <v>25</v>
      </c>
      <c r="Q86" s="11" t="s">
        <v>76</v>
      </c>
    </row>
    <row r="87" s="1" customFormat="true" ht="81" customHeight="true" spans="1:17">
      <c r="A87" s="11">
        <v>85</v>
      </c>
      <c r="B87" s="11" t="s">
        <v>352</v>
      </c>
      <c r="C87" s="43" t="s">
        <v>388</v>
      </c>
      <c r="D87" s="12" t="s">
        <v>389</v>
      </c>
      <c r="E87" s="12" t="s">
        <v>386</v>
      </c>
      <c r="F87" s="12" t="s">
        <v>127</v>
      </c>
      <c r="G87" s="12" t="s">
        <v>60</v>
      </c>
      <c r="H87" s="12" t="s">
        <v>390</v>
      </c>
      <c r="I87" s="12"/>
      <c r="J87" s="12"/>
      <c r="K87" s="17"/>
      <c r="L87" s="12"/>
      <c r="M87" s="12">
        <v>4</v>
      </c>
      <c r="N87" s="12"/>
      <c r="O87" s="12"/>
      <c r="P87" s="20" t="s">
        <v>25</v>
      </c>
      <c r="Q87" s="11" t="s">
        <v>43</v>
      </c>
    </row>
    <row r="88" s="1" customFormat="true" ht="81" customHeight="true" spans="1:17">
      <c r="A88" s="11">
        <v>86</v>
      </c>
      <c r="B88" s="11" t="s">
        <v>352</v>
      </c>
      <c r="C88" s="44" t="s">
        <v>391</v>
      </c>
      <c r="D88" s="12" t="s">
        <v>392</v>
      </c>
      <c r="E88" s="12" t="s">
        <v>79</v>
      </c>
      <c r="F88" s="12" t="s">
        <v>393</v>
      </c>
      <c r="G88" s="12" t="s">
        <v>48</v>
      </c>
      <c r="H88" s="12" t="s">
        <v>394</v>
      </c>
      <c r="I88" s="12"/>
      <c r="J88" s="12"/>
      <c r="K88" s="17"/>
      <c r="L88" s="12"/>
      <c r="M88" s="12">
        <v>4</v>
      </c>
      <c r="N88" s="12"/>
      <c r="O88" s="12"/>
      <c r="P88" s="20" t="s">
        <v>25</v>
      </c>
      <c r="Q88" s="11" t="s">
        <v>76</v>
      </c>
    </row>
    <row r="89" s="1" customFormat="true" ht="81" customHeight="true" spans="1:17">
      <c r="A89" s="11">
        <v>87</v>
      </c>
      <c r="B89" s="11" t="s">
        <v>352</v>
      </c>
      <c r="C89" s="44" t="s">
        <v>395</v>
      </c>
      <c r="D89" s="12" t="s">
        <v>396</v>
      </c>
      <c r="E89" s="12" t="s">
        <v>102</v>
      </c>
      <c r="F89" s="12" t="s">
        <v>22</v>
      </c>
      <c r="G89" s="12" t="s">
        <v>397</v>
      </c>
      <c r="H89" s="12" t="s">
        <v>398</v>
      </c>
      <c r="I89" s="12"/>
      <c r="J89" s="12"/>
      <c r="K89" s="17"/>
      <c r="L89" s="12"/>
      <c r="M89" s="12">
        <v>4</v>
      </c>
      <c r="N89" s="12"/>
      <c r="O89" s="12"/>
      <c r="P89" s="20" t="s">
        <v>25</v>
      </c>
      <c r="Q89" s="11" t="s">
        <v>43</v>
      </c>
    </row>
    <row r="90" s="1" customFormat="true" ht="81" customHeight="true" spans="1:17">
      <c r="A90" s="11">
        <v>88</v>
      </c>
      <c r="B90" s="11" t="s">
        <v>352</v>
      </c>
      <c r="C90" s="44" t="s">
        <v>399</v>
      </c>
      <c r="D90" s="12" t="s">
        <v>400</v>
      </c>
      <c r="E90" s="12" t="s">
        <v>205</v>
      </c>
      <c r="F90" s="12" t="s">
        <v>40</v>
      </c>
      <c r="G90" s="12" t="s">
        <v>65</v>
      </c>
      <c r="H90" s="12" t="s">
        <v>401</v>
      </c>
      <c r="I90" s="12"/>
      <c r="J90" s="12"/>
      <c r="K90" s="17"/>
      <c r="L90" s="12"/>
      <c r="M90" s="12">
        <v>4</v>
      </c>
      <c r="N90" s="12"/>
      <c r="O90" s="12"/>
      <c r="P90" s="20" t="s">
        <v>25</v>
      </c>
      <c r="Q90" s="11" t="s">
        <v>43</v>
      </c>
    </row>
    <row r="91" s="1" customFormat="true" ht="81" customHeight="true" spans="1:17">
      <c r="A91" s="11">
        <v>89</v>
      </c>
      <c r="B91" s="11" t="s">
        <v>352</v>
      </c>
      <c r="C91" s="41" t="s">
        <v>402</v>
      </c>
      <c r="D91" s="12" t="s">
        <v>403</v>
      </c>
      <c r="E91" s="12" t="s">
        <v>46</v>
      </c>
      <c r="F91" s="12" t="s">
        <v>40</v>
      </c>
      <c r="G91" s="12" t="s">
        <v>404</v>
      </c>
      <c r="H91" s="12" t="s">
        <v>405</v>
      </c>
      <c r="I91" s="12"/>
      <c r="J91" s="12"/>
      <c r="K91" s="17"/>
      <c r="L91" s="12"/>
      <c r="M91" s="12">
        <v>2</v>
      </c>
      <c r="N91" s="12"/>
      <c r="O91" s="12"/>
      <c r="P91" s="20" t="s">
        <v>25</v>
      </c>
      <c r="Q91" s="11" t="s">
        <v>26</v>
      </c>
    </row>
    <row r="92" s="1" customFormat="true" ht="81" customHeight="true" spans="1:17">
      <c r="A92" s="11">
        <v>90</v>
      </c>
      <c r="B92" s="11" t="s">
        <v>352</v>
      </c>
      <c r="C92" s="41" t="s">
        <v>406</v>
      </c>
      <c r="D92" s="12" t="s">
        <v>407</v>
      </c>
      <c r="E92" s="12" t="s">
        <v>46</v>
      </c>
      <c r="F92" s="12" t="s">
        <v>40</v>
      </c>
      <c r="G92" s="12" t="s">
        <v>137</v>
      </c>
      <c r="H92" s="12" t="s">
        <v>408</v>
      </c>
      <c r="I92" s="12"/>
      <c r="J92" s="12"/>
      <c r="K92" s="17"/>
      <c r="L92" s="12"/>
      <c r="M92" s="12" t="s">
        <v>409</v>
      </c>
      <c r="N92" s="12"/>
      <c r="O92" s="12"/>
      <c r="P92" s="20" t="s">
        <v>25</v>
      </c>
      <c r="Q92" s="11" t="s">
        <v>158</v>
      </c>
    </row>
    <row r="93" s="1" customFormat="true" ht="81" customHeight="true" spans="1:17">
      <c r="A93" s="11">
        <v>91</v>
      </c>
      <c r="B93" s="11" t="s">
        <v>352</v>
      </c>
      <c r="C93" s="41" t="s">
        <v>410</v>
      </c>
      <c r="D93" s="12" t="s">
        <v>411</v>
      </c>
      <c r="E93" s="12" t="s">
        <v>152</v>
      </c>
      <c r="F93" s="12" t="s">
        <v>47</v>
      </c>
      <c r="G93" s="12" t="s">
        <v>65</v>
      </c>
      <c r="H93" s="12" t="s">
        <v>412</v>
      </c>
      <c r="I93" s="12"/>
      <c r="J93" s="12"/>
      <c r="K93" s="17"/>
      <c r="L93" s="12"/>
      <c r="M93" s="12">
        <v>2</v>
      </c>
      <c r="N93" s="12"/>
      <c r="O93" s="12"/>
      <c r="P93" s="20" t="s">
        <v>56</v>
      </c>
      <c r="Q93" s="11" t="s">
        <v>57</v>
      </c>
    </row>
    <row r="94" s="1" customFormat="true" ht="81" customHeight="true" spans="1:17">
      <c r="A94" s="11">
        <v>92</v>
      </c>
      <c r="B94" s="11" t="s">
        <v>413</v>
      </c>
      <c r="C94" s="12" t="s">
        <v>414</v>
      </c>
      <c r="D94" s="12" t="s">
        <v>415</v>
      </c>
      <c r="E94" s="12" t="s">
        <v>52</v>
      </c>
      <c r="F94" s="12" t="s">
        <v>162</v>
      </c>
      <c r="G94" s="12" t="s">
        <v>65</v>
      </c>
      <c r="H94" s="12" t="s">
        <v>416</v>
      </c>
      <c r="I94" s="12"/>
      <c r="J94" s="12"/>
      <c r="K94" s="17"/>
      <c r="L94" s="12"/>
      <c r="M94" s="12">
        <v>3</v>
      </c>
      <c r="N94" s="12"/>
      <c r="O94" s="12"/>
      <c r="P94" s="20" t="s">
        <v>25</v>
      </c>
      <c r="Q94" s="11" t="s">
        <v>67</v>
      </c>
    </row>
    <row r="95" s="1" customFormat="true" ht="81" customHeight="true" spans="1:17">
      <c r="A95" s="11">
        <v>93</v>
      </c>
      <c r="B95" s="11" t="s">
        <v>413</v>
      </c>
      <c r="C95" s="12" t="s">
        <v>417</v>
      </c>
      <c r="D95" s="12" t="s">
        <v>418</v>
      </c>
      <c r="E95" s="12" t="s">
        <v>386</v>
      </c>
      <c r="F95" s="12" t="s">
        <v>162</v>
      </c>
      <c r="G95" s="12" t="s">
        <v>128</v>
      </c>
      <c r="H95" s="12" t="s">
        <v>419</v>
      </c>
      <c r="I95" s="12" t="s">
        <v>130</v>
      </c>
      <c r="J95" s="12" t="s">
        <v>67</v>
      </c>
      <c r="K95" s="17">
        <v>44188</v>
      </c>
      <c r="L95" s="12" t="s">
        <v>67</v>
      </c>
      <c r="M95" s="12">
        <v>7</v>
      </c>
      <c r="N95" s="12"/>
      <c r="O95" s="12" t="s">
        <v>420</v>
      </c>
      <c r="P95" s="20" t="s">
        <v>25</v>
      </c>
      <c r="Q95" s="11" t="s">
        <v>26</v>
      </c>
    </row>
    <row r="96" s="1" customFormat="true" ht="81" customHeight="true" spans="1:17">
      <c r="A96" s="11">
        <v>94</v>
      </c>
      <c r="B96" s="11" t="s">
        <v>413</v>
      </c>
      <c r="C96" s="12" t="s">
        <v>421</v>
      </c>
      <c r="D96" s="12" t="s">
        <v>422</v>
      </c>
      <c r="E96" s="12" t="s">
        <v>166</v>
      </c>
      <c r="F96" s="12" t="s">
        <v>64</v>
      </c>
      <c r="G96" s="12" t="s">
        <v>87</v>
      </c>
      <c r="H96" s="12" t="s">
        <v>423</v>
      </c>
      <c r="I96" s="12" t="s">
        <v>74</v>
      </c>
      <c r="J96" s="12" t="s">
        <v>26</v>
      </c>
      <c r="K96" s="17">
        <v>44922</v>
      </c>
      <c r="L96" s="12" t="s">
        <v>90</v>
      </c>
      <c r="M96" s="12">
        <v>6</v>
      </c>
      <c r="N96" s="12"/>
      <c r="O96" s="12"/>
      <c r="P96" s="20" t="s">
        <v>25</v>
      </c>
      <c r="Q96" s="11" t="s">
        <v>99</v>
      </c>
    </row>
    <row r="97" s="1" customFormat="true" ht="81" customHeight="true" spans="1:17">
      <c r="A97" s="11">
        <v>95</v>
      </c>
      <c r="B97" s="11" t="s">
        <v>413</v>
      </c>
      <c r="C97" s="12" t="s">
        <v>424</v>
      </c>
      <c r="D97" s="12" t="s">
        <v>425</v>
      </c>
      <c r="E97" s="12" t="s">
        <v>148</v>
      </c>
      <c r="F97" s="12" t="s">
        <v>251</v>
      </c>
      <c r="G97" s="12" t="s">
        <v>172</v>
      </c>
      <c r="H97" s="12" t="s">
        <v>426</v>
      </c>
      <c r="I97" s="12"/>
      <c r="J97" s="12"/>
      <c r="K97" s="17"/>
      <c r="L97" s="12"/>
      <c r="M97" s="12">
        <v>2</v>
      </c>
      <c r="N97" s="12"/>
      <c r="O97" s="12"/>
      <c r="P97" s="20" t="s">
        <v>25</v>
      </c>
      <c r="Q97" s="11" t="s">
        <v>99</v>
      </c>
    </row>
    <row r="98" s="1" customFormat="true" ht="81" customHeight="true" spans="1:17">
      <c r="A98" s="11">
        <v>96</v>
      </c>
      <c r="B98" s="11" t="s">
        <v>413</v>
      </c>
      <c r="C98" s="12" t="s">
        <v>427</v>
      </c>
      <c r="D98" s="12" t="s">
        <v>428</v>
      </c>
      <c r="E98" s="12" t="s">
        <v>171</v>
      </c>
      <c r="F98" s="12" t="s">
        <v>22</v>
      </c>
      <c r="G98" s="12" t="s">
        <v>65</v>
      </c>
      <c r="H98" s="12" t="s">
        <v>241</v>
      </c>
      <c r="I98" s="12"/>
      <c r="J98" s="12"/>
      <c r="K98" s="17"/>
      <c r="L98" s="12"/>
      <c r="M98" s="12">
        <v>3</v>
      </c>
      <c r="N98" s="12"/>
      <c r="O98" s="12"/>
      <c r="P98" s="20" t="s">
        <v>25</v>
      </c>
      <c r="Q98" s="11" t="s">
        <v>76</v>
      </c>
    </row>
    <row r="99" s="1" customFormat="true" ht="81" customHeight="true" spans="1:17">
      <c r="A99" s="11">
        <v>97</v>
      </c>
      <c r="B99" s="11" t="s">
        <v>413</v>
      </c>
      <c r="C99" s="12" t="s">
        <v>429</v>
      </c>
      <c r="D99" s="12" t="s">
        <v>430</v>
      </c>
      <c r="E99" s="12" t="s">
        <v>431</v>
      </c>
      <c r="F99" s="12" t="s">
        <v>432</v>
      </c>
      <c r="G99" s="12" t="s">
        <v>60</v>
      </c>
      <c r="H99" s="12" t="s">
        <v>408</v>
      </c>
      <c r="I99" s="12"/>
      <c r="J99" s="12"/>
      <c r="K99" s="17"/>
      <c r="L99" s="12"/>
      <c r="M99" s="12">
        <v>3</v>
      </c>
      <c r="N99" s="12"/>
      <c r="O99" s="12"/>
      <c r="P99" s="20" t="s">
        <v>25</v>
      </c>
      <c r="Q99" s="11" t="s">
        <v>433</v>
      </c>
    </row>
    <row r="100" s="1" customFormat="true" ht="81" customHeight="true" spans="1:17">
      <c r="A100" s="11">
        <v>98</v>
      </c>
      <c r="B100" s="11" t="s">
        <v>413</v>
      </c>
      <c r="C100" s="12" t="s">
        <v>434</v>
      </c>
      <c r="D100" s="12" t="s">
        <v>435</v>
      </c>
      <c r="E100" s="12" t="s">
        <v>281</v>
      </c>
      <c r="F100" s="12" t="s">
        <v>40</v>
      </c>
      <c r="G100" s="12" t="s">
        <v>137</v>
      </c>
      <c r="H100" s="12" t="s">
        <v>436</v>
      </c>
      <c r="I100" s="12"/>
      <c r="J100" s="12"/>
      <c r="K100" s="17"/>
      <c r="L100" s="12"/>
      <c r="M100" s="12">
        <v>2</v>
      </c>
      <c r="N100" s="12"/>
      <c r="O100" s="12"/>
      <c r="P100" s="20" t="s">
        <v>25</v>
      </c>
      <c r="Q100" s="11" t="s">
        <v>433</v>
      </c>
    </row>
    <row r="101" s="1" customFormat="true" ht="81" customHeight="true" spans="1:17">
      <c r="A101" s="11">
        <v>99</v>
      </c>
      <c r="B101" s="11" t="s">
        <v>413</v>
      </c>
      <c r="C101" s="12" t="s">
        <v>437</v>
      </c>
      <c r="D101" s="12" t="s">
        <v>438</v>
      </c>
      <c r="E101" s="12" t="s">
        <v>237</v>
      </c>
      <c r="F101" s="12" t="s">
        <v>439</v>
      </c>
      <c r="G101" s="12" t="s">
        <v>137</v>
      </c>
      <c r="H101" s="12" t="s">
        <v>440</v>
      </c>
      <c r="I101" s="12"/>
      <c r="J101" s="12"/>
      <c r="K101" s="17"/>
      <c r="L101" s="12"/>
      <c r="M101" s="12" t="s">
        <v>441</v>
      </c>
      <c r="N101" s="12"/>
      <c r="O101" s="12"/>
      <c r="P101" s="20" t="s">
        <v>25</v>
      </c>
      <c r="Q101" s="11" t="s">
        <v>90</v>
      </c>
    </row>
    <row r="102" s="1" customFormat="true" ht="81" customHeight="true" spans="1:17">
      <c r="A102" s="11">
        <v>100</v>
      </c>
      <c r="B102" s="11" t="s">
        <v>413</v>
      </c>
      <c r="C102" s="14" t="s">
        <v>442</v>
      </c>
      <c r="D102" s="12" t="s">
        <v>443</v>
      </c>
      <c r="E102" s="12" t="s">
        <v>386</v>
      </c>
      <c r="F102" s="12" t="s">
        <v>22</v>
      </c>
      <c r="G102" s="12" t="s">
        <v>111</v>
      </c>
      <c r="H102" s="12" t="s">
        <v>444</v>
      </c>
      <c r="I102" s="12"/>
      <c r="J102" s="12"/>
      <c r="K102" s="17"/>
      <c r="L102" s="12"/>
      <c r="M102" s="12">
        <v>3</v>
      </c>
      <c r="N102" s="12"/>
      <c r="O102" s="12"/>
      <c r="P102" s="20" t="s">
        <v>25</v>
      </c>
      <c r="Q102" s="11" t="s">
        <v>99</v>
      </c>
    </row>
    <row r="103" s="1" customFormat="true" ht="81" customHeight="true" spans="1:17">
      <c r="A103" s="11">
        <v>101</v>
      </c>
      <c r="B103" s="11" t="s">
        <v>413</v>
      </c>
      <c r="C103" s="14" t="s">
        <v>445</v>
      </c>
      <c r="D103" s="12" t="s">
        <v>446</v>
      </c>
      <c r="E103" s="12" t="s">
        <v>270</v>
      </c>
      <c r="F103" s="12" t="s">
        <v>447</v>
      </c>
      <c r="G103" s="12" t="s">
        <v>210</v>
      </c>
      <c r="H103" s="12" t="s">
        <v>448</v>
      </c>
      <c r="I103" s="12"/>
      <c r="J103" s="12"/>
      <c r="K103" s="17"/>
      <c r="L103" s="12"/>
      <c r="M103" s="12" t="s">
        <v>449</v>
      </c>
      <c r="N103" s="12"/>
      <c r="O103" s="12"/>
      <c r="P103" s="20" t="s">
        <v>25</v>
      </c>
      <c r="Q103" s="11" t="s">
        <v>90</v>
      </c>
    </row>
    <row r="104" s="1" customFormat="true" ht="81" customHeight="true" spans="1:17">
      <c r="A104" s="11">
        <v>102</v>
      </c>
      <c r="B104" s="11" t="s">
        <v>413</v>
      </c>
      <c r="C104" s="14" t="s">
        <v>450</v>
      </c>
      <c r="D104" s="12" t="s">
        <v>451</v>
      </c>
      <c r="E104" s="12" t="s">
        <v>270</v>
      </c>
      <c r="F104" s="12" t="s">
        <v>40</v>
      </c>
      <c r="G104" s="12" t="s">
        <v>172</v>
      </c>
      <c r="H104" s="12" t="s">
        <v>452</v>
      </c>
      <c r="I104" s="12"/>
      <c r="J104" s="12"/>
      <c r="K104" s="17"/>
      <c r="L104" s="12"/>
      <c r="M104" s="12">
        <v>3</v>
      </c>
      <c r="N104" s="12"/>
      <c r="O104" s="12"/>
      <c r="P104" s="20" t="s">
        <v>25</v>
      </c>
      <c r="Q104" s="11" t="s">
        <v>76</v>
      </c>
    </row>
    <row r="105" s="1" customFormat="true" ht="81" customHeight="true" spans="1:17">
      <c r="A105" s="11">
        <v>103</v>
      </c>
      <c r="B105" s="11" t="s">
        <v>453</v>
      </c>
      <c r="C105" s="14" t="s">
        <v>454</v>
      </c>
      <c r="D105" s="12" t="s">
        <v>455</v>
      </c>
      <c r="E105" s="12" t="s">
        <v>281</v>
      </c>
      <c r="F105" s="12" t="s">
        <v>53</v>
      </c>
      <c r="G105" s="12" t="s">
        <v>23</v>
      </c>
      <c r="H105" s="12" t="s">
        <v>456</v>
      </c>
      <c r="I105" s="12"/>
      <c r="J105" s="12"/>
      <c r="K105" s="17"/>
      <c r="L105" s="12"/>
      <c r="M105" s="12">
        <v>4</v>
      </c>
      <c r="N105" s="12"/>
      <c r="O105" s="12"/>
      <c r="P105" s="20" t="s">
        <v>25</v>
      </c>
      <c r="Q105" s="11" t="s">
        <v>132</v>
      </c>
    </row>
    <row r="106" s="1" customFormat="true" ht="81" customHeight="true" spans="1:17">
      <c r="A106" s="11">
        <v>104</v>
      </c>
      <c r="B106" s="11" t="s">
        <v>453</v>
      </c>
      <c r="C106" s="14" t="s">
        <v>457</v>
      </c>
      <c r="D106" s="12" t="s">
        <v>458</v>
      </c>
      <c r="E106" s="12" t="s">
        <v>281</v>
      </c>
      <c r="F106" s="12" t="s">
        <v>40</v>
      </c>
      <c r="G106" s="12" t="s">
        <v>404</v>
      </c>
      <c r="H106" s="12" t="s">
        <v>98</v>
      </c>
      <c r="I106" s="12"/>
      <c r="J106" s="12"/>
      <c r="K106" s="17"/>
      <c r="L106" s="12"/>
      <c r="M106" s="12">
        <v>4</v>
      </c>
      <c r="N106" s="12"/>
      <c r="O106" s="12"/>
      <c r="P106" s="20" t="s">
        <v>25</v>
      </c>
      <c r="Q106" s="11" t="s">
        <v>132</v>
      </c>
    </row>
    <row r="107" s="1" customFormat="true" ht="81" customHeight="true" spans="1:17">
      <c r="A107" s="11">
        <v>105</v>
      </c>
      <c r="B107" s="11" t="s">
        <v>453</v>
      </c>
      <c r="C107" s="14" t="s">
        <v>459</v>
      </c>
      <c r="D107" s="12" t="s">
        <v>460</v>
      </c>
      <c r="E107" s="12" t="s">
        <v>461</v>
      </c>
      <c r="F107" s="12" t="s">
        <v>184</v>
      </c>
      <c r="G107" s="12" t="s">
        <v>23</v>
      </c>
      <c r="H107" s="12" t="s">
        <v>405</v>
      </c>
      <c r="I107" s="12"/>
      <c r="J107" s="12"/>
      <c r="K107" s="17"/>
      <c r="L107" s="12"/>
      <c r="M107" s="12">
        <v>3</v>
      </c>
      <c r="N107" s="12"/>
      <c r="O107" s="12"/>
      <c r="P107" s="20" t="s">
        <v>25</v>
      </c>
      <c r="Q107" s="11" t="s">
        <v>99</v>
      </c>
    </row>
    <row r="108" s="1" customFormat="true" ht="81" customHeight="true" spans="1:17">
      <c r="A108" s="11">
        <v>106</v>
      </c>
      <c r="B108" s="11" t="s">
        <v>453</v>
      </c>
      <c r="C108" s="14" t="s">
        <v>462</v>
      </c>
      <c r="D108" s="12" t="s">
        <v>463</v>
      </c>
      <c r="E108" s="12" t="s">
        <v>261</v>
      </c>
      <c r="F108" s="12" t="s">
        <v>22</v>
      </c>
      <c r="G108" s="12" t="s">
        <v>54</v>
      </c>
      <c r="H108" s="12" t="s">
        <v>464</v>
      </c>
      <c r="I108" s="12"/>
      <c r="J108" s="12"/>
      <c r="K108" s="17"/>
      <c r="L108" s="12"/>
      <c r="M108" s="12">
        <v>4</v>
      </c>
      <c r="N108" s="12"/>
      <c r="O108" s="12"/>
      <c r="P108" s="20" t="s">
        <v>25</v>
      </c>
      <c r="Q108" s="11" t="s">
        <v>132</v>
      </c>
    </row>
    <row r="109" s="1" customFormat="true" ht="81" customHeight="true" spans="1:17">
      <c r="A109" s="11">
        <v>107</v>
      </c>
      <c r="B109" s="11" t="s">
        <v>453</v>
      </c>
      <c r="C109" s="14" t="s">
        <v>465</v>
      </c>
      <c r="D109" s="12" t="s">
        <v>466</v>
      </c>
      <c r="E109" s="12" t="s">
        <v>467</v>
      </c>
      <c r="F109" s="12" t="s">
        <v>266</v>
      </c>
      <c r="G109" s="12" t="s">
        <v>137</v>
      </c>
      <c r="H109" s="12" t="s">
        <v>468</v>
      </c>
      <c r="I109" s="12"/>
      <c r="J109" s="12"/>
      <c r="K109" s="17"/>
      <c r="L109" s="12"/>
      <c r="M109" s="12">
        <v>1</v>
      </c>
      <c r="N109" s="12"/>
      <c r="O109" s="12"/>
      <c r="P109" s="20" t="s">
        <v>25</v>
      </c>
      <c r="Q109" s="11" t="s">
        <v>433</v>
      </c>
    </row>
    <row r="110" s="1" customFormat="true" ht="81" customHeight="true" spans="1:17">
      <c r="A110" s="11">
        <v>108</v>
      </c>
      <c r="B110" s="11" t="s">
        <v>453</v>
      </c>
      <c r="C110" s="14" t="s">
        <v>469</v>
      </c>
      <c r="D110" s="12" t="s">
        <v>470</v>
      </c>
      <c r="E110" s="12" t="s">
        <v>34</v>
      </c>
      <c r="F110" s="12" t="s">
        <v>40</v>
      </c>
      <c r="G110" s="12" t="s">
        <v>471</v>
      </c>
      <c r="H110" s="12" t="s">
        <v>472</v>
      </c>
      <c r="I110" s="12"/>
      <c r="J110" s="12"/>
      <c r="K110" s="17"/>
      <c r="L110" s="12"/>
      <c r="M110" s="12">
        <v>1</v>
      </c>
      <c r="N110" s="12"/>
      <c r="O110" s="12"/>
      <c r="P110" s="20" t="s">
        <v>25</v>
      </c>
      <c r="Q110" s="11" t="s">
        <v>158</v>
      </c>
    </row>
    <row r="111" s="1" customFormat="true" ht="81" customHeight="true" spans="1:17">
      <c r="A111" s="11">
        <v>109</v>
      </c>
      <c r="B111" s="11" t="s">
        <v>453</v>
      </c>
      <c r="C111" s="14" t="s">
        <v>473</v>
      </c>
      <c r="D111" s="12" t="s">
        <v>474</v>
      </c>
      <c r="E111" s="12" t="s">
        <v>34</v>
      </c>
      <c r="F111" s="12" t="s">
        <v>71</v>
      </c>
      <c r="G111" s="12" t="s">
        <v>72</v>
      </c>
      <c r="H111" s="12" t="s">
        <v>475</v>
      </c>
      <c r="I111" s="12" t="s">
        <v>74</v>
      </c>
      <c r="J111" s="12" t="s">
        <v>360</v>
      </c>
      <c r="K111" s="17">
        <v>44862</v>
      </c>
      <c r="L111" s="12" t="s">
        <v>76</v>
      </c>
      <c r="M111" s="12">
        <v>6</v>
      </c>
      <c r="N111" s="12"/>
      <c r="O111" s="12"/>
      <c r="P111" s="20" t="s">
        <v>25</v>
      </c>
      <c r="Q111" s="11" t="s">
        <v>43</v>
      </c>
    </row>
    <row r="112" s="1" customFormat="true" ht="81" customHeight="true" spans="1:17">
      <c r="A112" s="11">
        <v>110</v>
      </c>
      <c r="B112" s="11" t="s">
        <v>453</v>
      </c>
      <c r="C112" s="14" t="s">
        <v>476</v>
      </c>
      <c r="D112" s="12" t="s">
        <v>477</v>
      </c>
      <c r="E112" s="12" t="s">
        <v>52</v>
      </c>
      <c r="F112" s="12" t="s">
        <v>478</v>
      </c>
      <c r="G112" s="12" t="s">
        <v>479</v>
      </c>
      <c r="H112" s="12" t="s">
        <v>480</v>
      </c>
      <c r="I112" s="12"/>
      <c r="J112" s="12"/>
      <c r="K112" s="17"/>
      <c r="L112" s="12"/>
      <c r="M112" s="12" t="s">
        <v>481</v>
      </c>
      <c r="N112" s="12"/>
      <c r="O112" s="12"/>
      <c r="P112" s="20" t="s">
        <v>25</v>
      </c>
      <c r="Q112" s="11" t="s">
        <v>90</v>
      </c>
    </row>
    <row r="113" s="1" customFormat="true" ht="81" customHeight="true" spans="1:17">
      <c r="A113" s="11">
        <v>111</v>
      </c>
      <c r="B113" s="11" t="s">
        <v>453</v>
      </c>
      <c r="C113" s="14" t="s">
        <v>482</v>
      </c>
      <c r="D113" s="12" t="s">
        <v>483</v>
      </c>
      <c r="E113" s="12" t="s">
        <v>39</v>
      </c>
      <c r="F113" s="12" t="s">
        <v>484</v>
      </c>
      <c r="G113" s="12" t="s">
        <v>485</v>
      </c>
      <c r="H113" s="12" t="s">
        <v>486</v>
      </c>
      <c r="I113" s="12"/>
      <c r="J113" s="12"/>
      <c r="K113" s="17"/>
      <c r="L113" s="12"/>
      <c r="M113" s="12">
        <v>4</v>
      </c>
      <c r="N113" s="12"/>
      <c r="O113" s="12"/>
      <c r="P113" s="20" t="s">
        <v>25</v>
      </c>
      <c r="Q113" s="11" t="s">
        <v>76</v>
      </c>
    </row>
    <row r="114" s="1" customFormat="true" ht="81" customHeight="true" spans="1:17">
      <c r="A114" s="11">
        <v>112</v>
      </c>
      <c r="B114" s="11" t="s">
        <v>453</v>
      </c>
      <c r="C114" s="14" t="s">
        <v>487</v>
      </c>
      <c r="D114" s="12" t="s">
        <v>488</v>
      </c>
      <c r="E114" s="12" t="s">
        <v>281</v>
      </c>
      <c r="F114" s="12" t="s">
        <v>489</v>
      </c>
      <c r="G114" s="12" t="s">
        <v>201</v>
      </c>
      <c r="H114" s="12" t="s">
        <v>490</v>
      </c>
      <c r="I114" s="12" t="s">
        <v>130</v>
      </c>
      <c r="J114" s="12" t="s">
        <v>26</v>
      </c>
      <c r="K114" s="17">
        <v>43819</v>
      </c>
      <c r="L114" s="12" t="s">
        <v>26</v>
      </c>
      <c r="M114" s="12">
        <v>5</v>
      </c>
      <c r="N114" s="12"/>
      <c r="O114" s="12" t="s">
        <v>491</v>
      </c>
      <c r="P114" s="20" t="s">
        <v>25</v>
      </c>
      <c r="Q114" s="11" t="s">
        <v>67</v>
      </c>
    </row>
    <row r="115" s="1" customFormat="true" ht="81" customHeight="true" spans="1:17">
      <c r="A115" s="11">
        <v>113</v>
      </c>
      <c r="B115" s="11" t="s">
        <v>453</v>
      </c>
      <c r="C115" s="26" t="s">
        <v>492</v>
      </c>
      <c r="D115" s="12" t="s">
        <v>493</v>
      </c>
      <c r="E115" s="12" t="s">
        <v>21</v>
      </c>
      <c r="F115" s="12" t="s">
        <v>180</v>
      </c>
      <c r="G115" s="12" t="s">
        <v>137</v>
      </c>
      <c r="H115" s="12" t="s">
        <v>494</v>
      </c>
      <c r="I115" s="12"/>
      <c r="J115" s="12"/>
      <c r="K115" s="17"/>
      <c r="L115" s="12"/>
      <c r="M115" s="12">
        <v>1</v>
      </c>
      <c r="N115" s="12"/>
      <c r="O115" s="12"/>
      <c r="P115" s="20" t="s">
        <v>25</v>
      </c>
      <c r="Q115" s="11" t="s">
        <v>90</v>
      </c>
    </row>
    <row r="116" s="1" customFormat="true" ht="81" customHeight="true" spans="1:17">
      <c r="A116" s="11">
        <v>114</v>
      </c>
      <c r="B116" s="11" t="s">
        <v>453</v>
      </c>
      <c r="C116" s="26" t="s">
        <v>495</v>
      </c>
      <c r="D116" s="12" t="s">
        <v>496</v>
      </c>
      <c r="E116" s="12" t="s">
        <v>497</v>
      </c>
      <c r="F116" s="12" t="s">
        <v>22</v>
      </c>
      <c r="G116" s="12" t="s">
        <v>144</v>
      </c>
      <c r="H116" s="12" t="s">
        <v>498</v>
      </c>
      <c r="I116" s="12"/>
      <c r="J116" s="12"/>
      <c r="K116" s="17"/>
      <c r="L116" s="12"/>
      <c r="M116" s="12">
        <v>4</v>
      </c>
      <c r="N116" s="12"/>
      <c r="O116" s="12"/>
      <c r="P116" s="20" t="s">
        <v>25</v>
      </c>
      <c r="Q116" s="11" t="s">
        <v>132</v>
      </c>
    </row>
    <row r="117" s="1" customFormat="true" ht="81" customHeight="true" spans="1:17">
      <c r="A117" s="11">
        <v>115</v>
      </c>
      <c r="B117" s="11" t="s">
        <v>453</v>
      </c>
      <c r="C117" s="26" t="s">
        <v>499</v>
      </c>
      <c r="D117" s="12" t="s">
        <v>500</v>
      </c>
      <c r="E117" s="12" t="s">
        <v>237</v>
      </c>
      <c r="F117" s="12" t="s">
        <v>501</v>
      </c>
      <c r="G117" s="12" t="s">
        <v>54</v>
      </c>
      <c r="H117" s="12" t="s">
        <v>502</v>
      </c>
      <c r="I117" s="12"/>
      <c r="J117" s="12"/>
      <c r="K117" s="17"/>
      <c r="L117" s="12"/>
      <c r="M117" s="12">
        <v>4</v>
      </c>
      <c r="N117" s="12"/>
      <c r="O117" s="12"/>
      <c r="P117" s="20" t="s">
        <v>25</v>
      </c>
      <c r="Q117" s="11" t="s">
        <v>99</v>
      </c>
    </row>
    <row r="118" s="1" customFormat="true" ht="81" customHeight="true" spans="1:17">
      <c r="A118" s="11">
        <v>116</v>
      </c>
      <c r="B118" s="11" t="s">
        <v>453</v>
      </c>
      <c r="C118" s="26" t="s">
        <v>503</v>
      </c>
      <c r="D118" s="12" t="s">
        <v>504</v>
      </c>
      <c r="E118" s="12" t="s">
        <v>135</v>
      </c>
      <c r="F118" s="12" t="s">
        <v>71</v>
      </c>
      <c r="G118" s="12" t="s">
        <v>505</v>
      </c>
      <c r="H118" s="12" t="s">
        <v>506</v>
      </c>
      <c r="I118" s="12" t="s">
        <v>130</v>
      </c>
      <c r="J118" s="12" t="s">
        <v>99</v>
      </c>
      <c r="K118" s="17">
        <v>45226</v>
      </c>
      <c r="L118" s="12" t="s">
        <v>99</v>
      </c>
      <c r="M118" s="12">
        <v>4</v>
      </c>
      <c r="N118" s="12"/>
      <c r="O118" s="12"/>
      <c r="P118" s="20" t="s">
        <v>25</v>
      </c>
      <c r="Q118" s="11" t="s">
        <v>76</v>
      </c>
    </row>
    <row r="119" s="1" customFormat="true" ht="81" customHeight="true" spans="1:17">
      <c r="A119" s="11">
        <v>117</v>
      </c>
      <c r="B119" s="11" t="s">
        <v>507</v>
      </c>
      <c r="C119" s="26" t="s">
        <v>508</v>
      </c>
      <c r="D119" s="12" t="s">
        <v>509</v>
      </c>
      <c r="E119" s="12" t="s">
        <v>79</v>
      </c>
      <c r="F119" s="12" t="s">
        <v>22</v>
      </c>
      <c r="G119" s="12" t="s">
        <v>172</v>
      </c>
      <c r="H119" s="12" t="s">
        <v>510</v>
      </c>
      <c r="I119" s="12"/>
      <c r="J119" s="12"/>
      <c r="K119" s="12"/>
      <c r="L119" s="12"/>
      <c r="M119" s="12">
        <v>2</v>
      </c>
      <c r="N119" s="12"/>
      <c r="O119" s="12"/>
      <c r="P119" s="20" t="s">
        <v>25</v>
      </c>
      <c r="Q119" s="11" t="s">
        <v>26</v>
      </c>
    </row>
    <row r="120" s="1" customFormat="true" ht="81" customHeight="true" spans="1:17">
      <c r="A120" s="11">
        <v>118</v>
      </c>
      <c r="B120" s="11" t="s">
        <v>507</v>
      </c>
      <c r="C120" s="26" t="s">
        <v>511</v>
      </c>
      <c r="D120" s="12" t="s">
        <v>512</v>
      </c>
      <c r="E120" s="12" t="s">
        <v>86</v>
      </c>
      <c r="F120" s="12" t="s">
        <v>513</v>
      </c>
      <c r="G120" s="12" t="s">
        <v>225</v>
      </c>
      <c r="H120" s="12" t="s">
        <v>514</v>
      </c>
      <c r="I120" s="12"/>
      <c r="J120" s="12"/>
      <c r="K120" s="17"/>
      <c r="L120" s="12"/>
      <c r="M120" s="12">
        <v>11</v>
      </c>
      <c r="N120" s="12"/>
      <c r="O120" s="12"/>
      <c r="P120" s="20" t="s">
        <v>25</v>
      </c>
      <c r="Q120" s="11" t="s">
        <v>76</v>
      </c>
    </row>
    <row r="121" s="1" customFormat="true" ht="81" customHeight="true" spans="1:17">
      <c r="A121" s="11">
        <v>119</v>
      </c>
      <c r="B121" s="11" t="s">
        <v>507</v>
      </c>
      <c r="C121" s="26" t="s">
        <v>515</v>
      </c>
      <c r="D121" s="12" t="s">
        <v>516</v>
      </c>
      <c r="E121" s="12" t="s">
        <v>517</v>
      </c>
      <c r="F121" s="12" t="s">
        <v>40</v>
      </c>
      <c r="G121" s="12" t="s">
        <v>172</v>
      </c>
      <c r="H121" s="12" t="s">
        <v>518</v>
      </c>
      <c r="I121" s="12"/>
      <c r="J121" s="12"/>
      <c r="K121" s="17"/>
      <c r="L121" s="12"/>
      <c r="M121" s="12">
        <v>2</v>
      </c>
      <c r="N121" s="12"/>
      <c r="O121" s="12"/>
      <c r="P121" s="20" t="s">
        <v>25</v>
      </c>
      <c r="Q121" s="11" t="s">
        <v>99</v>
      </c>
    </row>
    <row r="122" s="1" customFormat="true" ht="81" customHeight="true" spans="1:17">
      <c r="A122" s="11">
        <v>120</v>
      </c>
      <c r="B122" s="11" t="s">
        <v>507</v>
      </c>
      <c r="C122" s="26" t="s">
        <v>519</v>
      </c>
      <c r="D122" s="12" t="s">
        <v>520</v>
      </c>
      <c r="E122" s="12" t="s">
        <v>274</v>
      </c>
      <c r="F122" s="12" t="s">
        <v>40</v>
      </c>
      <c r="G122" s="12" t="s">
        <v>144</v>
      </c>
      <c r="H122" s="12" t="s">
        <v>521</v>
      </c>
      <c r="I122" s="12" t="s">
        <v>130</v>
      </c>
      <c r="J122" s="12" t="s">
        <v>99</v>
      </c>
      <c r="K122" s="17">
        <v>45155</v>
      </c>
      <c r="L122" s="12" t="s">
        <v>99</v>
      </c>
      <c r="M122" s="12">
        <v>4</v>
      </c>
      <c r="N122" s="12"/>
      <c r="O122" s="12"/>
      <c r="P122" s="20" t="s">
        <v>25</v>
      </c>
      <c r="Q122" s="11" t="s">
        <v>26</v>
      </c>
    </row>
    <row r="123" s="1" customFormat="true" ht="81" customHeight="true" spans="1:17">
      <c r="A123" s="11">
        <v>121</v>
      </c>
      <c r="B123" s="11" t="s">
        <v>507</v>
      </c>
      <c r="C123" s="26" t="s">
        <v>522</v>
      </c>
      <c r="D123" s="12" t="s">
        <v>523</v>
      </c>
      <c r="E123" s="12" t="s">
        <v>497</v>
      </c>
      <c r="F123" s="12" t="s">
        <v>524</v>
      </c>
      <c r="G123" s="12" t="s">
        <v>525</v>
      </c>
      <c r="H123" s="12" t="s">
        <v>526</v>
      </c>
      <c r="I123" s="12"/>
      <c r="J123" s="12"/>
      <c r="K123" s="17"/>
      <c r="L123" s="12"/>
      <c r="M123" s="12">
        <v>2</v>
      </c>
      <c r="N123" s="12"/>
      <c r="O123" s="12"/>
      <c r="P123" s="20" t="s">
        <v>25</v>
      </c>
      <c r="Q123" s="11" t="s">
        <v>26</v>
      </c>
    </row>
    <row r="124" s="1" customFormat="true" ht="81" customHeight="true" spans="1:17">
      <c r="A124" s="11">
        <v>122</v>
      </c>
      <c r="B124" s="11" t="s">
        <v>507</v>
      </c>
      <c r="C124" s="26" t="s">
        <v>527</v>
      </c>
      <c r="D124" s="12" t="s">
        <v>528</v>
      </c>
      <c r="E124" s="12" t="s">
        <v>39</v>
      </c>
      <c r="F124" s="12" t="s">
        <v>40</v>
      </c>
      <c r="G124" s="12" t="s">
        <v>60</v>
      </c>
      <c r="H124" s="12" t="s">
        <v>529</v>
      </c>
      <c r="I124" s="12"/>
      <c r="J124" s="12"/>
      <c r="K124" s="17"/>
      <c r="L124" s="12"/>
      <c r="M124" s="12">
        <v>4</v>
      </c>
      <c r="N124" s="12"/>
      <c r="O124" s="12"/>
      <c r="P124" s="20" t="s">
        <v>25</v>
      </c>
      <c r="Q124" s="11" t="s">
        <v>76</v>
      </c>
    </row>
    <row r="125" s="1" customFormat="true" ht="81" customHeight="true" spans="1:17">
      <c r="A125" s="11">
        <v>123</v>
      </c>
      <c r="B125" s="11" t="s">
        <v>507</v>
      </c>
      <c r="C125" s="26" t="s">
        <v>530</v>
      </c>
      <c r="D125" s="12" t="s">
        <v>531</v>
      </c>
      <c r="E125" s="12" t="s">
        <v>270</v>
      </c>
      <c r="F125" s="12" t="s">
        <v>532</v>
      </c>
      <c r="G125" s="12" t="s">
        <v>54</v>
      </c>
      <c r="H125" s="12" t="s">
        <v>533</v>
      </c>
      <c r="I125" s="12"/>
      <c r="J125" s="12"/>
      <c r="K125" s="12"/>
      <c r="L125" s="12"/>
      <c r="M125" s="12">
        <v>4</v>
      </c>
      <c r="N125" s="12"/>
      <c r="O125" s="12"/>
      <c r="P125" s="20" t="s">
        <v>25</v>
      </c>
      <c r="Q125" s="11" t="s">
        <v>99</v>
      </c>
    </row>
    <row r="126" s="1" customFormat="true" ht="81" customHeight="true" spans="1:17">
      <c r="A126" s="11">
        <v>124</v>
      </c>
      <c r="B126" s="11" t="s">
        <v>507</v>
      </c>
      <c r="C126" s="26" t="s">
        <v>534</v>
      </c>
      <c r="D126" s="12" t="s">
        <v>535</v>
      </c>
      <c r="E126" s="12" t="s">
        <v>115</v>
      </c>
      <c r="F126" s="12" t="s">
        <v>184</v>
      </c>
      <c r="G126" s="12" t="s">
        <v>210</v>
      </c>
      <c r="H126" s="12" t="s">
        <v>536</v>
      </c>
      <c r="I126" s="12"/>
      <c r="J126" s="12"/>
      <c r="K126" s="17"/>
      <c r="L126" s="12"/>
      <c r="M126" s="12">
        <v>2</v>
      </c>
      <c r="N126" s="12"/>
      <c r="O126" s="12"/>
      <c r="P126" s="20" t="s">
        <v>25</v>
      </c>
      <c r="Q126" s="11" t="s">
        <v>158</v>
      </c>
    </row>
    <row r="127" s="1" customFormat="true" ht="81" customHeight="true" spans="1:17">
      <c r="A127" s="11">
        <v>125</v>
      </c>
      <c r="B127" s="11" t="s">
        <v>507</v>
      </c>
      <c r="C127" s="26" t="s">
        <v>537</v>
      </c>
      <c r="D127" s="12" t="s">
        <v>538</v>
      </c>
      <c r="E127" s="12" t="s">
        <v>46</v>
      </c>
      <c r="F127" s="12" t="s">
        <v>127</v>
      </c>
      <c r="G127" s="12" t="s">
        <v>201</v>
      </c>
      <c r="H127" s="12" t="s">
        <v>539</v>
      </c>
      <c r="I127" s="12" t="s">
        <v>74</v>
      </c>
      <c r="J127" s="12" t="s">
        <v>540</v>
      </c>
      <c r="K127" s="17">
        <v>44862</v>
      </c>
      <c r="L127" s="12" t="s">
        <v>76</v>
      </c>
      <c r="M127" s="12">
        <v>5</v>
      </c>
      <c r="N127" s="12"/>
      <c r="O127" s="12"/>
      <c r="P127" s="20" t="s">
        <v>25</v>
      </c>
      <c r="Q127" s="11" t="s">
        <v>132</v>
      </c>
    </row>
    <row r="128" s="1" customFormat="true" ht="81" customHeight="true" spans="1:17">
      <c r="A128" s="11">
        <v>126</v>
      </c>
      <c r="B128" s="11" t="s">
        <v>541</v>
      </c>
      <c r="C128" s="26" t="s">
        <v>542</v>
      </c>
      <c r="D128" s="12" t="s">
        <v>543</v>
      </c>
      <c r="E128" s="12" t="s">
        <v>270</v>
      </c>
      <c r="F128" s="12" t="s">
        <v>184</v>
      </c>
      <c r="G128" s="12" t="s">
        <v>544</v>
      </c>
      <c r="H128" s="12" t="s">
        <v>545</v>
      </c>
      <c r="I128" s="12"/>
      <c r="J128" s="12"/>
      <c r="K128" s="17"/>
      <c r="L128" s="12"/>
      <c r="M128" s="12" t="s">
        <v>546</v>
      </c>
      <c r="N128" s="12"/>
      <c r="O128" s="12"/>
      <c r="P128" s="20" t="s">
        <v>25</v>
      </c>
      <c r="Q128" s="11" t="s">
        <v>433</v>
      </c>
    </row>
    <row r="129" s="1" customFormat="true" ht="81" customHeight="true" spans="1:17">
      <c r="A129" s="11">
        <v>127</v>
      </c>
      <c r="B129" s="11" t="s">
        <v>541</v>
      </c>
      <c r="C129" s="26" t="s">
        <v>547</v>
      </c>
      <c r="D129" s="12" t="s">
        <v>548</v>
      </c>
      <c r="E129" s="12" t="s">
        <v>549</v>
      </c>
      <c r="F129" s="12" t="s">
        <v>550</v>
      </c>
      <c r="G129" s="12" t="s">
        <v>551</v>
      </c>
      <c r="H129" s="12" t="s">
        <v>552</v>
      </c>
      <c r="I129" s="12"/>
      <c r="J129" s="12"/>
      <c r="K129" s="12"/>
      <c r="L129" s="12"/>
      <c r="M129" s="12" t="s">
        <v>553</v>
      </c>
      <c r="N129" s="12"/>
      <c r="O129" s="12"/>
      <c r="P129" s="20" t="s">
        <v>25</v>
      </c>
      <c r="Q129" s="11" t="s">
        <v>433</v>
      </c>
    </row>
    <row r="130" s="1" customFormat="true" ht="81" customHeight="true" spans="1:17">
      <c r="A130" s="11">
        <v>128</v>
      </c>
      <c r="B130" s="11" t="s">
        <v>541</v>
      </c>
      <c r="C130" s="26" t="s">
        <v>554</v>
      </c>
      <c r="D130" s="12" t="s">
        <v>555</v>
      </c>
      <c r="E130" s="12" t="s">
        <v>261</v>
      </c>
      <c r="F130" s="12" t="s">
        <v>40</v>
      </c>
      <c r="G130" s="12" t="s">
        <v>556</v>
      </c>
      <c r="H130" s="12" t="s">
        <v>557</v>
      </c>
      <c r="I130" s="12"/>
      <c r="J130" s="12"/>
      <c r="K130" s="17"/>
      <c r="L130" s="12"/>
      <c r="M130" s="12" t="s">
        <v>558</v>
      </c>
      <c r="N130" s="12"/>
      <c r="O130" s="12"/>
      <c r="P130" s="20" t="s">
        <v>25</v>
      </c>
      <c r="Q130" s="11" t="s">
        <v>433</v>
      </c>
    </row>
    <row r="131" s="1" customFormat="true" ht="81" customHeight="true" spans="1:17">
      <c r="A131" s="11">
        <v>129</v>
      </c>
      <c r="B131" s="11" t="s">
        <v>541</v>
      </c>
      <c r="C131" s="12" t="s">
        <v>559</v>
      </c>
      <c r="D131" s="12" t="s">
        <v>560</v>
      </c>
      <c r="E131" s="12" t="s">
        <v>229</v>
      </c>
      <c r="F131" s="12" t="s">
        <v>47</v>
      </c>
      <c r="G131" s="12" t="s">
        <v>87</v>
      </c>
      <c r="H131" s="12" t="s">
        <v>561</v>
      </c>
      <c r="I131" s="12"/>
      <c r="J131" s="12"/>
      <c r="K131" s="17"/>
      <c r="L131" s="12"/>
      <c r="M131" s="12">
        <v>8</v>
      </c>
      <c r="N131" s="12"/>
      <c r="O131" s="12" t="s">
        <v>562</v>
      </c>
      <c r="P131" s="20" t="s">
        <v>25</v>
      </c>
      <c r="Q131" s="11" t="s">
        <v>26</v>
      </c>
    </row>
    <row r="132" s="1" customFormat="true" ht="81" customHeight="true" spans="1:17">
      <c r="A132" s="11">
        <v>130</v>
      </c>
      <c r="B132" s="11" t="s">
        <v>541</v>
      </c>
      <c r="C132" s="12" t="s">
        <v>563</v>
      </c>
      <c r="D132" s="12" t="s">
        <v>564</v>
      </c>
      <c r="E132" s="12" t="s">
        <v>21</v>
      </c>
      <c r="F132" s="12" t="s">
        <v>53</v>
      </c>
      <c r="G132" s="12" t="s">
        <v>23</v>
      </c>
      <c r="H132" s="12" t="s">
        <v>565</v>
      </c>
      <c r="I132" s="12"/>
      <c r="J132" s="12"/>
      <c r="K132" s="17"/>
      <c r="L132" s="12"/>
      <c r="M132" s="12">
        <v>3</v>
      </c>
      <c r="N132" s="12"/>
      <c r="O132" s="12"/>
      <c r="P132" s="20" t="s">
        <v>25</v>
      </c>
      <c r="Q132" s="11" t="s">
        <v>99</v>
      </c>
    </row>
    <row r="133" s="1" customFormat="true" ht="81" customHeight="true" spans="1:17">
      <c r="A133" s="11">
        <v>131</v>
      </c>
      <c r="B133" s="11" t="s">
        <v>541</v>
      </c>
      <c r="C133" s="12" t="s">
        <v>566</v>
      </c>
      <c r="D133" s="12" t="s">
        <v>567</v>
      </c>
      <c r="E133" s="12" t="s">
        <v>568</v>
      </c>
      <c r="F133" s="12" t="s">
        <v>40</v>
      </c>
      <c r="G133" s="12" t="s">
        <v>276</v>
      </c>
      <c r="H133" s="12" t="s">
        <v>569</v>
      </c>
      <c r="I133" s="12"/>
      <c r="J133" s="12"/>
      <c r="K133" s="17"/>
      <c r="L133" s="12"/>
      <c r="M133" s="12">
        <v>3</v>
      </c>
      <c r="N133" s="12"/>
      <c r="O133" s="12"/>
      <c r="P133" s="20" t="s">
        <v>25</v>
      </c>
      <c r="Q133" s="11" t="s">
        <v>132</v>
      </c>
    </row>
    <row r="134" s="1" customFormat="true" ht="81" customHeight="true" spans="1:17">
      <c r="A134" s="11">
        <v>132</v>
      </c>
      <c r="B134" s="11" t="s">
        <v>541</v>
      </c>
      <c r="C134" s="12" t="s">
        <v>570</v>
      </c>
      <c r="D134" s="12" t="s">
        <v>571</v>
      </c>
      <c r="E134" s="12" t="s">
        <v>106</v>
      </c>
      <c r="F134" s="12" t="s">
        <v>47</v>
      </c>
      <c r="G134" s="12" t="s">
        <v>54</v>
      </c>
      <c r="H134" s="12" t="s">
        <v>163</v>
      </c>
      <c r="I134" s="12"/>
      <c r="J134" s="12"/>
      <c r="K134" s="17"/>
      <c r="L134" s="12"/>
      <c r="M134" s="12">
        <v>4</v>
      </c>
      <c r="N134" s="12"/>
      <c r="O134" s="12"/>
      <c r="P134" s="20" t="s">
        <v>25</v>
      </c>
      <c r="Q134" s="11" t="s">
        <v>43</v>
      </c>
    </row>
    <row r="135" s="1" customFormat="true" ht="81" customHeight="true" spans="1:17">
      <c r="A135" s="11">
        <v>133</v>
      </c>
      <c r="B135" s="11" t="s">
        <v>541</v>
      </c>
      <c r="C135" s="12" t="s">
        <v>572</v>
      </c>
      <c r="D135" s="12" t="s">
        <v>573</v>
      </c>
      <c r="E135" s="12" t="s">
        <v>270</v>
      </c>
      <c r="F135" s="12" t="s">
        <v>574</v>
      </c>
      <c r="G135" s="12" t="s">
        <v>30</v>
      </c>
      <c r="H135" s="12" t="s">
        <v>575</v>
      </c>
      <c r="I135" s="12"/>
      <c r="J135" s="12"/>
      <c r="K135" s="17"/>
      <c r="L135" s="12"/>
      <c r="M135" s="12">
        <v>4</v>
      </c>
      <c r="N135" s="12"/>
      <c r="O135" s="12"/>
      <c r="P135" s="20" t="s">
        <v>25</v>
      </c>
      <c r="Q135" s="11" t="s">
        <v>99</v>
      </c>
    </row>
    <row r="136" s="1" customFormat="true" ht="81" customHeight="true" spans="1:17">
      <c r="A136" s="11">
        <v>134</v>
      </c>
      <c r="B136" s="11" t="s">
        <v>541</v>
      </c>
      <c r="C136" s="12" t="s">
        <v>576</v>
      </c>
      <c r="D136" s="12" t="s">
        <v>577</v>
      </c>
      <c r="E136" s="12" t="s">
        <v>312</v>
      </c>
      <c r="F136" s="12" t="s">
        <v>47</v>
      </c>
      <c r="G136" s="12" t="s">
        <v>54</v>
      </c>
      <c r="H136" s="12" t="s">
        <v>448</v>
      </c>
      <c r="I136" s="12"/>
      <c r="J136" s="12"/>
      <c r="K136" s="17"/>
      <c r="L136" s="12"/>
      <c r="M136" s="12">
        <v>4</v>
      </c>
      <c r="N136" s="12"/>
      <c r="O136" s="12"/>
      <c r="P136" s="20" t="s">
        <v>25</v>
      </c>
      <c r="Q136" s="11" t="s">
        <v>90</v>
      </c>
    </row>
    <row r="137" s="1" customFormat="true" ht="81" customHeight="true" spans="1:17">
      <c r="A137" s="11">
        <v>135</v>
      </c>
      <c r="B137" s="11" t="s">
        <v>541</v>
      </c>
      <c r="C137" s="12" t="s">
        <v>578</v>
      </c>
      <c r="D137" s="12" t="s">
        <v>579</v>
      </c>
      <c r="E137" s="12" t="s">
        <v>580</v>
      </c>
      <c r="F137" s="12" t="s">
        <v>47</v>
      </c>
      <c r="G137" s="12" t="s">
        <v>87</v>
      </c>
      <c r="H137" s="12" t="s">
        <v>581</v>
      </c>
      <c r="I137" s="12"/>
      <c r="J137" s="12"/>
      <c r="K137" s="17"/>
      <c r="L137" s="12"/>
      <c r="M137" s="12">
        <v>12</v>
      </c>
      <c r="N137" s="12"/>
      <c r="O137" s="12"/>
      <c r="P137" s="20" t="s">
        <v>25</v>
      </c>
      <c r="Q137" s="11" t="s">
        <v>99</v>
      </c>
    </row>
    <row r="138" s="1" customFormat="true" ht="81" customHeight="true" spans="1:17">
      <c r="A138" s="11">
        <v>136</v>
      </c>
      <c r="B138" s="11" t="s">
        <v>541</v>
      </c>
      <c r="C138" s="12" t="s">
        <v>582</v>
      </c>
      <c r="D138" s="12" t="s">
        <v>583</v>
      </c>
      <c r="E138" s="12" t="s">
        <v>274</v>
      </c>
      <c r="F138" s="12" t="s">
        <v>584</v>
      </c>
      <c r="G138" s="12" t="s">
        <v>23</v>
      </c>
      <c r="H138" s="12" t="s">
        <v>585</v>
      </c>
      <c r="I138" s="12" t="s">
        <v>130</v>
      </c>
      <c r="J138" s="12" t="s">
        <v>76</v>
      </c>
      <c r="K138" s="17">
        <v>45498</v>
      </c>
      <c r="L138" s="12" t="s">
        <v>76</v>
      </c>
      <c r="M138" s="12">
        <v>2</v>
      </c>
      <c r="N138" s="12"/>
      <c r="O138" s="12"/>
      <c r="P138" s="20" t="s">
        <v>56</v>
      </c>
      <c r="Q138" s="11" t="s">
        <v>57</v>
      </c>
    </row>
    <row r="139" s="1" customFormat="true" ht="81" customHeight="true" spans="1:17">
      <c r="A139" s="11">
        <v>137</v>
      </c>
      <c r="B139" s="11" t="s">
        <v>541</v>
      </c>
      <c r="C139" s="12" t="s">
        <v>586</v>
      </c>
      <c r="D139" s="12" t="s">
        <v>587</v>
      </c>
      <c r="E139" s="12" t="s">
        <v>588</v>
      </c>
      <c r="F139" s="12" t="s">
        <v>162</v>
      </c>
      <c r="G139" s="12" t="s">
        <v>589</v>
      </c>
      <c r="H139" s="12" t="s">
        <v>590</v>
      </c>
      <c r="I139" s="12"/>
      <c r="J139" s="12"/>
      <c r="K139" s="17"/>
      <c r="L139" s="12"/>
      <c r="M139" s="12">
        <v>2</v>
      </c>
      <c r="N139" s="12"/>
      <c r="O139" s="12"/>
      <c r="P139" s="20" t="s">
        <v>56</v>
      </c>
      <c r="Q139" s="11" t="s">
        <v>57</v>
      </c>
    </row>
    <row r="140" s="1" customFormat="true" ht="81" customHeight="true" spans="1:17">
      <c r="A140" s="11">
        <v>138</v>
      </c>
      <c r="B140" s="11" t="s">
        <v>591</v>
      </c>
      <c r="C140" s="12" t="s">
        <v>592</v>
      </c>
      <c r="D140" s="12" t="s">
        <v>593</v>
      </c>
      <c r="E140" s="12" t="s">
        <v>102</v>
      </c>
      <c r="F140" s="12" t="s">
        <v>64</v>
      </c>
      <c r="G140" s="12" t="s">
        <v>144</v>
      </c>
      <c r="H140" s="12" t="s">
        <v>594</v>
      </c>
      <c r="I140" s="12" t="s">
        <v>130</v>
      </c>
      <c r="J140" s="12" t="s">
        <v>76</v>
      </c>
      <c r="K140" s="17">
        <v>45155</v>
      </c>
      <c r="L140" s="12" t="s">
        <v>76</v>
      </c>
      <c r="M140" s="12">
        <v>5</v>
      </c>
      <c r="N140" s="12"/>
      <c r="O140" s="12"/>
      <c r="P140" s="20" t="s">
        <v>25</v>
      </c>
      <c r="Q140" s="11" t="s">
        <v>76</v>
      </c>
    </row>
    <row r="141" s="1" customFormat="true" ht="81" customHeight="true" spans="1:17">
      <c r="A141" s="11">
        <v>139</v>
      </c>
      <c r="B141" s="11" t="s">
        <v>591</v>
      </c>
      <c r="C141" s="12" t="s">
        <v>595</v>
      </c>
      <c r="D141" s="12" t="s">
        <v>596</v>
      </c>
      <c r="E141" s="12" t="s">
        <v>34</v>
      </c>
      <c r="F141" s="12" t="s">
        <v>597</v>
      </c>
      <c r="G141" s="12" t="s">
        <v>30</v>
      </c>
      <c r="H141" s="12" t="s">
        <v>598</v>
      </c>
      <c r="I141" s="12" t="s">
        <v>130</v>
      </c>
      <c r="J141" s="12" t="s">
        <v>99</v>
      </c>
      <c r="K141" s="17">
        <v>45498</v>
      </c>
      <c r="L141" s="12" t="s">
        <v>99</v>
      </c>
      <c r="M141" s="12">
        <v>3</v>
      </c>
      <c r="N141" s="12"/>
      <c r="O141" s="12"/>
      <c r="P141" s="20" t="s">
        <v>25</v>
      </c>
      <c r="Q141" s="11" t="s">
        <v>76</v>
      </c>
    </row>
    <row r="142" s="1" customFormat="true" ht="81" customHeight="true" spans="1:17">
      <c r="A142" s="11">
        <v>140</v>
      </c>
      <c r="B142" s="11" t="s">
        <v>591</v>
      </c>
      <c r="C142" s="12" t="s">
        <v>599</v>
      </c>
      <c r="D142" s="12" t="s">
        <v>600</v>
      </c>
      <c r="E142" s="12" t="s">
        <v>237</v>
      </c>
      <c r="F142" s="12" t="s">
        <v>22</v>
      </c>
      <c r="G142" s="12" t="s">
        <v>601</v>
      </c>
      <c r="H142" s="12" t="s">
        <v>602</v>
      </c>
      <c r="I142" s="12"/>
      <c r="J142" s="12"/>
      <c r="K142" s="17"/>
      <c r="L142" s="12"/>
      <c r="M142" s="12">
        <v>3</v>
      </c>
      <c r="N142" s="12"/>
      <c r="O142" s="12"/>
      <c r="P142" s="20" t="s">
        <v>25</v>
      </c>
      <c r="Q142" s="11" t="s">
        <v>67</v>
      </c>
    </row>
    <row r="143" s="1" customFormat="true" ht="81" customHeight="true" spans="1:17">
      <c r="A143" s="11">
        <v>141</v>
      </c>
      <c r="B143" s="11" t="s">
        <v>591</v>
      </c>
      <c r="C143" s="12" t="s">
        <v>603</v>
      </c>
      <c r="D143" s="12" t="s">
        <v>604</v>
      </c>
      <c r="E143" s="12" t="s">
        <v>102</v>
      </c>
      <c r="F143" s="12" t="s">
        <v>22</v>
      </c>
      <c r="G143" s="12" t="s">
        <v>172</v>
      </c>
      <c r="H143" s="12" t="s">
        <v>605</v>
      </c>
      <c r="I143" s="12"/>
      <c r="J143" s="12"/>
      <c r="K143" s="17"/>
      <c r="L143" s="12"/>
      <c r="M143" s="12">
        <v>2</v>
      </c>
      <c r="N143" s="12"/>
      <c r="O143" s="12"/>
      <c r="P143" s="20" t="s">
        <v>25</v>
      </c>
      <c r="Q143" s="11" t="s">
        <v>26</v>
      </c>
    </row>
    <row r="144" s="1" customFormat="true" ht="81" customHeight="true" spans="1:17">
      <c r="A144" s="11">
        <v>142</v>
      </c>
      <c r="B144" s="11" t="s">
        <v>591</v>
      </c>
      <c r="C144" s="12" t="s">
        <v>606</v>
      </c>
      <c r="D144" s="12" t="s">
        <v>607</v>
      </c>
      <c r="E144" s="12" t="s">
        <v>274</v>
      </c>
      <c r="F144" s="12" t="s">
        <v>22</v>
      </c>
      <c r="G144" s="12" t="s">
        <v>54</v>
      </c>
      <c r="H144" s="12" t="s">
        <v>608</v>
      </c>
      <c r="I144" s="12"/>
      <c r="J144" s="12"/>
      <c r="K144" s="17"/>
      <c r="L144" s="12"/>
      <c r="M144" s="12">
        <v>3</v>
      </c>
      <c r="N144" s="12"/>
      <c r="O144" s="12" t="s">
        <v>609</v>
      </c>
      <c r="P144" s="20" t="s">
        <v>25</v>
      </c>
      <c r="Q144" s="11" t="s">
        <v>99</v>
      </c>
    </row>
    <row r="145" s="1" customFormat="true" ht="81" customHeight="true" spans="1:17">
      <c r="A145" s="11">
        <v>143</v>
      </c>
      <c r="B145" s="11" t="s">
        <v>591</v>
      </c>
      <c r="C145" s="12" t="s">
        <v>610</v>
      </c>
      <c r="D145" s="12" t="s">
        <v>611</v>
      </c>
      <c r="E145" s="12" t="s">
        <v>612</v>
      </c>
      <c r="F145" s="12" t="s">
        <v>40</v>
      </c>
      <c r="G145" s="12" t="s">
        <v>60</v>
      </c>
      <c r="H145" s="12" t="s">
        <v>613</v>
      </c>
      <c r="I145" s="12"/>
      <c r="J145" s="12"/>
      <c r="K145" s="17"/>
      <c r="L145" s="12"/>
      <c r="M145" s="12">
        <v>4</v>
      </c>
      <c r="N145" s="12"/>
      <c r="O145" s="12"/>
      <c r="P145" s="20" t="s">
        <v>25</v>
      </c>
      <c r="Q145" s="11" t="s">
        <v>67</v>
      </c>
    </row>
    <row r="146" s="1" customFormat="true" ht="81" customHeight="true" spans="1:17">
      <c r="A146" s="11">
        <v>144</v>
      </c>
      <c r="B146" s="11" t="s">
        <v>591</v>
      </c>
      <c r="C146" s="12" t="s">
        <v>614</v>
      </c>
      <c r="D146" s="12" t="s">
        <v>615</v>
      </c>
      <c r="E146" s="12" t="s">
        <v>29</v>
      </c>
      <c r="F146" s="12" t="s">
        <v>616</v>
      </c>
      <c r="G146" s="12" t="s">
        <v>172</v>
      </c>
      <c r="H146" s="12" t="s">
        <v>617</v>
      </c>
      <c r="I146" s="12"/>
      <c r="J146" s="12"/>
      <c r="K146" s="17"/>
      <c r="L146" s="12"/>
      <c r="M146" s="12">
        <v>3</v>
      </c>
      <c r="N146" s="12"/>
      <c r="O146" s="12"/>
      <c r="P146" s="20" t="s">
        <v>25</v>
      </c>
      <c r="Q146" s="11" t="s">
        <v>132</v>
      </c>
    </row>
    <row r="147" s="1" customFormat="true" ht="81" customHeight="true" spans="1:17">
      <c r="A147" s="11">
        <v>145</v>
      </c>
      <c r="B147" s="11" t="s">
        <v>591</v>
      </c>
      <c r="C147" s="12" t="s">
        <v>618</v>
      </c>
      <c r="D147" s="12" t="s">
        <v>619</v>
      </c>
      <c r="E147" s="12" t="s">
        <v>115</v>
      </c>
      <c r="F147" s="12" t="s">
        <v>53</v>
      </c>
      <c r="G147" s="12" t="s">
        <v>620</v>
      </c>
      <c r="H147" s="12" t="s">
        <v>621</v>
      </c>
      <c r="I147" s="12"/>
      <c r="J147" s="12"/>
      <c r="K147" s="17"/>
      <c r="L147" s="12"/>
      <c r="M147" s="12">
        <v>4</v>
      </c>
      <c r="N147" s="12"/>
      <c r="O147" s="12"/>
      <c r="P147" s="20" t="s">
        <v>25</v>
      </c>
      <c r="Q147" s="11" t="s">
        <v>76</v>
      </c>
    </row>
    <row r="148" s="1" customFormat="true" ht="81" customHeight="true" spans="1:17">
      <c r="A148" s="11">
        <v>146</v>
      </c>
      <c r="B148" s="11" t="s">
        <v>591</v>
      </c>
      <c r="C148" s="12" t="s">
        <v>622</v>
      </c>
      <c r="D148" s="12" t="s">
        <v>623</v>
      </c>
      <c r="E148" s="12" t="s">
        <v>229</v>
      </c>
      <c r="F148" s="12" t="s">
        <v>47</v>
      </c>
      <c r="G148" s="12" t="s">
        <v>244</v>
      </c>
      <c r="H148" s="12" t="s">
        <v>624</v>
      </c>
      <c r="I148" s="12"/>
      <c r="J148" s="12"/>
      <c r="K148" s="17"/>
      <c r="L148" s="12"/>
      <c r="M148" s="12">
        <v>5</v>
      </c>
      <c r="N148" s="12"/>
      <c r="O148" s="12"/>
      <c r="P148" s="20" t="s">
        <v>25</v>
      </c>
      <c r="Q148" s="11" t="s">
        <v>67</v>
      </c>
    </row>
    <row r="149" s="1" customFormat="true" ht="81" customHeight="true" spans="1:17">
      <c r="A149" s="11">
        <v>147</v>
      </c>
      <c r="B149" s="11" t="s">
        <v>591</v>
      </c>
      <c r="C149" s="12" t="s">
        <v>625</v>
      </c>
      <c r="D149" s="12" t="s">
        <v>626</v>
      </c>
      <c r="E149" s="12" t="s">
        <v>229</v>
      </c>
      <c r="F149" s="12" t="s">
        <v>47</v>
      </c>
      <c r="G149" s="12" t="s">
        <v>128</v>
      </c>
      <c r="H149" s="12" t="s">
        <v>627</v>
      </c>
      <c r="I149" s="12"/>
      <c r="J149" s="12"/>
      <c r="K149" s="17"/>
      <c r="L149" s="12"/>
      <c r="M149" s="12">
        <v>8</v>
      </c>
      <c r="N149" s="12"/>
      <c r="O149" s="12"/>
      <c r="P149" s="20" t="s">
        <v>25</v>
      </c>
      <c r="Q149" s="11" t="s">
        <v>76</v>
      </c>
    </row>
    <row r="150" s="1" customFormat="true" ht="81" customHeight="true" spans="1:17">
      <c r="A150" s="11">
        <v>148</v>
      </c>
      <c r="B150" s="11" t="s">
        <v>591</v>
      </c>
      <c r="C150" s="12" t="s">
        <v>628</v>
      </c>
      <c r="D150" s="12" t="s">
        <v>629</v>
      </c>
      <c r="E150" s="12" t="s">
        <v>29</v>
      </c>
      <c r="F150" s="12" t="s">
        <v>22</v>
      </c>
      <c r="G150" s="12" t="s">
        <v>225</v>
      </c>
      <c r="H150" s="12" t="s">
        <v>630</v>
      </c>
      <c r="I150" s="12"/>
      <c r="J150" s="12"/>
      <c r="K150" s="17"/>
      <c r="L150" s="12"/>
      <c r="M150" s="12">
        <v>3</v>
      </c>
      <c r="N150" s="12"/>
      <c r="O150" s="12"/>
      <c r="P150" s="20" t="s">
        <v>25</v>
      </c>
      <c r="Q150" s="11" t="s">
        <v>67</v>
      </c>
    </row>
    <row r="151" s="1" customFormat="true" ht="81" customHeight="true" spans="1:17">
      <c r="A151" s="11">
        <v>149</v>
      </c>
      <c r="B151" s="11" t="s">
        <v>591</v>
      </c>
      <c r="C151" s="12" t="s">
        <v>631</v>
      </c>
      <c r="D151" s="12" t="s">
        <v>632</v>
      </c>
      <c r="E151" s="12" t="s">
        <v>274</v>
      </c>
      <c r="F151" s="12" t="s">
        <v>633</v>
      </c>
      <c r="G151" s="12" t="s">
        <v>48</v>
      </c>
      <c r="H151" s="12" t="s">
        <v>634</v>
      </c>
      <c r="I151" s="12"/>
      <c r="J151" s="12"/>
      <c r="K151" s="17"/>
      <c r="L151" s="12"/>
      <c r="M151" s="12">
        <v>4</v>
      </c>
      <c r="N151" s="12"/>
      <c r="O151" s="12"/>
      <c r="P151" s="20" t="s">
        <v>25</v>
      </c>
      <c r="Q151" s="11" t="s">
        <v>99</v>
      </c>
    </row>
    <row r="152" s="1" customFormat="true" ht="81" customHeight="true" spans="1:17">
      <c r="A152" s="11">
        <v>150</v>
      </c>
      <c r="B152" s="11" t="s">
        <v>591</v>
      </c>
      <c r="C152" s="12" t="s">
        <v>635</v>
      </c>
      <c r="D152" s="12" t="s">
        <v>636</v>
      </c>
      <c r="E152" s="12" t="s">
        <v>52</v>
      </c>
      <c r="F152" s="12" t="s">
        <v>47</v>
      </c>
      <c r="G152" s="12" t="s">
        <v>81</v>
      </c>
      <c r="H152" s="12" t="s">
        <v>637</v>
      </c>
      <c r="I152" s="12"/>
      <c r="J152" s="12"/>
      <c r="K152" s="17"/>
      <c r="L152" s="12"/>
      <c r="M152" s="12">
        <v>7</v>
      </c>
      <c r="N152" s="12"/>
      <c r="O152" s="12"/>
      <c r="P152" s="20" t="s">
        <v>25</v>
      </c>
      <c r="Q152" s="11" t="s">
        <v>76</v>
      </c>
    </row>
    <row r="153" s="1" customFormat="true" ht="81" customHeight="true" spans="1:17">
      <c r="A153" s="11">
        <v>151</v>
      </c>
      <c r="B153" s="11" t="s">
        <v>591</v>
      </c>
      <c r="C153" s="12" t="s">
        <v>638</v>
      </c>
      <c r="D153" s="12" t="s">
        <v>639</v>
      </c>
      <c r="E153" s="12" t="s">
        <v>237</v>
      </c>
      <c r="F153" s="12" t="s">
        <v>22</v>
      </c>
      <c r="G153" s="12" t="s">
        <v>23</v>
      </c>
      <c r="H153" s="12" t="s">
        <v>640</v>
      </c>
      <c r="I153" s="12"/>
      <c r="J153" s="12"/>
      <c r="K153" s="17"/>
      <c r="L153" s="12"/>
      <c r="M153" s="12">
        <v>3</v>
      </c>
      <c r="N153" s="12"/>
      <c r="O153" s="12"/>
      <c r="P153" s="20" t="s">
        <v>25</v>
      </c>
      <c r="Q153" s="11" t="s">
        <v>99</v>
      </c>
    </row>
    <row r="154" s="1" customFormat="true" ht="81" customHeight="true" spans="1:17">
      <c r="A154" s="11">
        <v>152</v>
      </c>
      <c r="B154" s="11" t="s">
        <v>591</v>
      </c>
      <c r="C154" s="12" t="s">
        <v>641</v>
      </c>
      <c r="D154" s="12" t="s">
        <v>642</v>
      </c>
      <c r="E154" s="12" t="s">
        <v>274</v>
      </c>
      <c r="F154" s="12" t="s">
        <v>643</v>
      </c>
      <c r="G154" s="12" t="s">
        <v>30</v>
      </c>
      <c r="H154" s="12" t="s">
        <v>644</v>
      </c>
      <c r="I154" s="12"/>
      <c r="J154" s="12"/>
      <c r="K154" s="17"/>
      <c r="L154" s="12"/>
      <c r="M154" s="12">
        <v>3</v>
      </c>
      <c r="N154" s="12"/>
      <c r="O154" s="12"/>
      <c r="P154" s="20" t="s">
        <v>25</v>
      </c>
      <c r="Q154" s="11" t="s">
        <v>99</v>
      </c>
    </row>
    <row r="155" s="1" customFormat="true" ht="81" customHeight="true" spans="1:17">
      <c r="A155" s="11">
        <v>153</v>
      </c>
      <c r="B155" s="11" t="s">
        <v>591</v>
      </c>
      <c r="C155" s="12" t="s">
        <v>645</v>
      </c>
      <c r="D155" s="12" t="s">
        <v>646</v>
      </c>
      <c r="E155" s="12" t="s">
        <v>386</v>
      </c>
      <c r="F155" s="12" t="s">
        <v>647</v>
      </c>
      <c r="G155" s="12" t="s">
        <v>65</v>
      </c>
      <c r="H155" s="12" t="s">
        <v>248</v>
      </c>
      <c r="I155" s="12"/>
      <c r="J155" s="12"/>
      <c r="K155" s="17"/>
      <c r="L155" s="12"/>
      <c r="M155" s="12">
        <v>3</v>
      </c>
      <c r="N155" s="12"/>
      <c r="O155" s="12"/>
      <c r="P155" s="20" t="s">
        <v>25</v>
      </c>
      <c r="Q155" s="11" t="s">
        <v>99</v>
      </c>
    </row>
    <row r="156" s="1" customFormat="true" ht="81" customHeight="true" spans="1:17">
      <c r="A156" s="11">
        <v>154</v>
      </c>
      <c r="B156" s="11" t="s">
        <v>591</v>
      </c>
      <c r="C156" s="12" t="s">
        <v>648</v>
      </c>
      <c r="D156" s="12" t="s">
        <v>649</v>
      </c>
      <c r="E156" s="12" t="s">
        <v>110</v>
      </c>
      <c r="F156" s="12" t="s">
        <v>22</v>
      </c>
      <c r="G156" s="12" t="s">
        <v>54</v>
      </c>
      <c r="H156" s="12" t="s">
        <v>650</v>
      </c>
      <c r="I156" s="12"/>
      <c r="J156" s="12"/>
      <c r="K156" s="17"/>
      <c r="L156" s="12"/>
      <c r="M156" s="12">
        <v>4</v>
      </c>
      <c r="N156" s="12"/>
      <c r="O156" s="12"/>
      <c r="P156" s="20" t="s">
        <v>25</v>
      </c>
      <c r="Q156" s="11" t="s">
        <v>76</v>
      </c>
    </row>
    <row r="157" s="1" customFormat="true" ht="81" customHeight="true" spans="1:17">
      <c r="A157" s="11">
        <v>155</v>
      </c>
      <c r="B157" s="11" t="s">
        <v>591</v>
      </c>
      <c r="C157" s="12" t="s">
        <v>651</v>
      </c>
      <c r="D157" s="12" t="s">
        <v>652</v>
      </c>
      <c r="E157" s="12" t="s">
        <v>102</v>
      </c>
      <c r="F157" s="12" t="s">
        <v>653</v>
      </c>
      <c r="G157" s="12" t="s">
        <v>30</v>
      </c>
      <c r="H157" s="12" t="s">
        <v>271</v>
      </c>
      <c r="I157" s="12" t="s">
        <v>130</v>
      </c>
      <c r="J157" s="12" t="s">
        <v>26</v>
      </c>
      <c r="K157" s="17">
        <v>45439</v>
      </c>
      <c r="L157" s="12" t="s">
        <v>26</v>
      </c>
      <c r="M157" s="12">
        <v>3</v>
      </c>
      <c r="N157" s="12"/>
      <c r="O157" s="12"/>
      <c r="P157" s="20" t="s">
        <v>25</v>
      </c>
      <c r="Q157" s="11" t="s">
        <v>26</v>
      </c>
    </row>
    <row r="158" s="1" customFormat="true" ht="81" customHeight="true" spans="1:17">
      <c r="A158" s="11">
        <v>156</v>
      </c>
      <c r="B158" s="11" t="s">
        <v>591</v>
      </c>
      <c r="C158" s="12" t="s">
        <v>654</v>
      </c>
      <c r="D158" s="12" t="s">
        <v>655</v>
      </c>
      <c r="E158" s="12" t="s">
        <v>115</v>
      </c>
      <c r="F158" s="12" t="s">
        <v>22</v>
      </c>
      <c r="G158" s="12" t="s">
        <v>54</v>
      </c>
      <c r="H158" s="12" t="s">
        <v>656</v>
      </c>
      <c r="I158" s="12"/>
      <c r="J158" s="12"/>
      <c r="K158" s="17"/>
      <c r="L158" s="12"/>
      <c r="M158" s="12">
        <v>4</v>
      </c>
      <c r="N158" s="12"/>
      <c r="O158" s="12"/>
      <c r="P158" s="20" t="s">
        <v>25</v>
      </c>
      <c r="Q158" s="11" t="s">
        <v>43</v>
      </c>
    </row>
    <row r="159" s="1" customFormat="true" ht="81" customHeight="true" spans="1:17">
      <c r="A159" s="11">
        <v>157</v>
      </c>
      <c r="B159" s="11" t="s">
        <v>591</v>
      </c>
      <c r="C159" s="12" t="s">
        <v>657</v>
      </c>
      <c r="D159" s="12" t="s">
        <v>658</v>
      </c>
      <c r="E159" s="12" t="s">
        <v>29</v>
      </c>
      <c r="F159" s="12" t="s">
        <v>184</v>
      </c>
      <c r="G159" s="12" t="s">
        <v>210</v>
      </c>
      <c r="H159" s="12" t="s">
        <v>659</v>
      </c>
      <c r="I159" s="12"/>
      <c r="J159" s="12"/>
      <c r="K159" s="17"/>
      <c r="L159" s="12"/>
      <c r="M159" s="12">
        <v>2</v>
      </c>
      <c r="N159" s="12"/>
      <c r="O159" s="12"/>
      <c r="P159" s="20" t="s">
        <v>25</v>
      </c>
      <c r="Q159" s="11" t="s">
        <v>99</v>
      </c>
    </row>
    <row r="160" s="1" customFormat="true" ht="81" customHeight="true" spans="1:17">
      <c r="A160" s="11">
        <v>158</v>
      </c>
      <c r="B160" s="11" t="s">
        <v>591</v>
      </c>
      <c r="C160" s="12" t="s">
        <v>660</v>
      </c>
      <c r="D160" s="12" t="s">
        <v>661</v>
      </c>
      <c r="E160" s="12" t="s">
        <v>39</v>
      </c>
      <c r="F160" s="12" t="s">
        <v>662</v>
      </c>
      <c r="G160" s="12" t="s">
        <v>128</v>
      </c>
      <c r="H160" s="12" t="s">
        <v>617</v>
      </c>
      <c r="I160" s="12" t="s">
        <v>74</v>
      </c>
      <c r="J160" s="12" t="s">
        <v>663</v>
      </c>
      <c r="K160" s="17">
        <v>44922</v>
      </c>
      <c r="L160" s="12" t="s">
        <v>76</v>
      </c>
      <c r="M160" s="12">
        <v>7</v>
      </c>
      <c r="N160" s="12"/>
      <c r="O160" s="12"/>
      <c r="P160" s="20" t="s">
        <v>25</v>
      </c>
      <c r="Q160" s="11" t="s">
        <v>132</v>
      </c>
    </row>
    <row r="161" s="1" customFormat="true" ht="81" customHeight="true" spans="1:17">
      <c r="A161" s="11">
        <v>159</v>
      </c>
      <c r="B161" s="11" t="s">
        <v>591</v>
      </c>
      <c r="C161" s="12" t="s">
        <v>664</v>
      </c>
      <c r="D161" s="12" t="s">
        <v>665</v>
      </c>
      <c r="E161" s="12" t="s">
        <v>110</v>
      </c>
      <c r="F161" s="12" t="s">
        <v>22</v>
      </c>
      <c r="G161" s="12" t="s">
        <v>48</v>
      </c>
      <c r="H161" s="12" t="s">
        <v>666</v>
      </c>
      <c r="I161" s="12"/>
      <c r="J161" s="12"/>
      <c r="K161" s="17"/>
      <c r="L161" s="12"/>
      <c r="M161" s="12">
        <v>4</v>
      </c>
      <c r="N161" s="12"/>
      <c r="O161" s="12"/>
      <c r="P161" s="20" t="s">
        <v>25</v>
      </c>
      <c r="Q161" s="11" t="s">
        <v>99</v>
      </c>
    </row>
    <row r="162" s="1" customFormat="true" ht="81" customHeight="true" spans="1:17">
      <c r="A162" s="11">
        <v>160</v>
      </c>
      <c r="B162" s="11" t="s">
        <v>591</v>
      </c>
      <c r="C162" s="12" t="s">
        <v>667</v>
      </c>
      <c r="D162" s="12" t="s">
        <v>668</v>
      </c>
      <c r="E162" s="12" t="s">
        <v>115</v>
      </c>
      <c r="F162" s="12" t="s">
        <v>47</v>
      </c>
      <c r="G162" s="12" t="s">
        <v>87</v>
      </c>
      <c r="H162" s="12" t="s">
        <v>669</v>
      </c>
      <c r="I162" s="12"/>
      <c r="J162" s="12"/>
      <c r="K162" s="17"/>
      <c r="L162" s="12"/>
      <c r="M162" s="12">
        <v>8</v>
      </c>
      <c r="N162" s="12"/>
      <c r="O162" s="12"/>
      <c r="P162" s="20" t="s">
        <v>25</v>
      </c>
      <c r="Q162" s="11" t="s">
        <v>99</v>
      </c>
    </row>
    <row r="163" s="1" customFormat="true" ht="81" customHeight="true" spans="1:17">
      <c r="A163" s="11">
        <v>161</v>
      </c>
      <c r="B163" s="11" t="s">
        <v>591</v>
      </c>
      <c r="C163" s="12" t="s">
        <v>670</v>
      </c>
      <c r="D163" s="12" t="s">
        <v>671</v>
      </c>
      <c r="E163" s="12" t="s">
        <v>102</v>
      </c>
      <c r="F163" s="12" t="s">
        <v>22</v>
      </c>
      <c r="G163" s="12" t="s">
        <v>48</v>
      </c>
      <c r="H163" s="12" t="s">
        <v>672</v>
      </c>
      <c r="I163" s="12"/>
      <c r="J163" s="12"/>
      <c r="K163" s="17"/>
      <c r="L163" s="12"/>
      <c r="M163" s="12">
        <v>4</v>
      </c>
      <c r="N163" s="12"/>
      <c r="O163" s="12"/>
      <c r="P163" s="20" t="s">
        <v>25</v>
      </c>
      <c r="Q163" s="11" t="s">
        <v>99</v>
      </c>
    </row>
    <row r="164" s="1" customFormat="true" ht="81" customHeight="true" spans="1:17">
      <c r="A164" s="11">
        <v>162</v>
      </c>
      <c r="B164" s="11" t="s">
        <v>591</v>
      </c>
      <c r="C164" s="12" t="s">
        <v>673</v>
      </c>
      <c r="D164" s="12" t="s">
        <v>674</v>
      </c>
      <c r="E164" s="12" t="s">
        <v>79</v>
      </c>
      <c r="F164" s="12" t="s">
        <v>22</v>
      </c>
      <c r="G164" s="12" t="s">
        <v>60</v>
      </c>
      <c r="H164" s="12" t="s">
        <v>675</v>
      </c>
      <c r="I164" s="12"/>
      <c r="J164" s="12"/>
      <c r="K164" s="17"/>
      <c r="L164" s="12"/>
      <c r="M164" s="12">
        <v>4</v>
      </c>
      <c r="N164" s="12"/>
      <c r="O164" s="12"/>
      <c r="P164" s="20" t="s">
        <v>25</v>
      </c>
      <c r="Q164" s="11" t="s">
        <v>67</v>
      </c>
    </row>
    <row r="165" s="1" customFormat="true" ht="81" customHeight="true" spans="1:17">
      <c r="A165" s="11">
        <v>163</v>
      </c>
      <c r="B165" s="11" t="s">
        <v>591</v>
      </c>
      <c r="C165" s="12" t="s">
        <v>676</v>
      </c>
      <c r="D165" s="12" t="s">
        <v>677</v>
      </c>
      <c r="E165" s="12" t="s">
        <v>148</v>
      </c>
      <c r="F165" s="12" t="s">
        <v>47</v>
      </c>
      <c r="G165" s="12" t="s">
        <v>678</v>
      </c>
      <c r="H165" s="12" t="s">
        <v>679</v>
      </c>
      <c r="I165" s="12"/>
      <c r="J165" s="12"/>
      <c r="K165" s="17"/>
      <c r="L165" s="12"/>
      <c r="M165" s="12">
        <v>7</v>
      </c>
      <c r="N165" s="12"/>
      <c r="O165" s="12"/>
      <c r="P165" s="20" t="s">
        <v>25</v>
      </c>
      <c r="Q165" s="11" t="s">
        <v>99</v>
      </c>
    </row>
    <row r="166" s="1" customFormat="true" ht="81" customHeight="true" spans="1:17">
      <c r="A166" s="11">
        <v>164</v>
      </c>
      <c r="B166" s="11" t="s">
        <v>591</v>
      </c>
      <c r="C166" s="12" t="s">
        <v>680</v>
      </c>
      <c r="D166" s="12" t="s">
        <v>681</v>
      </c>
      <c r="E166" s="12" t="s">
        <v>281</v>
      </c>
      <c r="F166" s="12" t="s">
        <v>47</v>
      </c>
      <c r="G166" s="12" t="s">
        <v>276</v>
      </c>
      <c r="H166" s="12" t="s">
        <v>682</v>
      </c>
      <c r="I166" s="12"/>
      <c r="J166" s="12"/>
      <c r="K166" s="17"/>
      <c r="L166" s="12"/>
      <c r="M166" s="12">
        <v>4</v>
      </c>
      <c r="N166" s="12"/>
      <c r="O166" s="12"/>
      <c r="P166" s="20" t="s">
        <v>25</v>
      </c>
      <c r="Q166" s="11" t="s">
        <v>76</v>
      </c>
    </row>
    <row r="167" s="1" customFormat="true" ht="81" customHeight="true" spans="1:17">
      <c r="A167" s="11">
        <v>165</v>
      </c>
      <c r="B167" s="11" t="s">
        <v>591</v>
      </c>
      <c r="C167" s="12" t="s">
        <v>683</v>
      </c>
      <c r="D167" s="12" t="s">
        <v>684</v>
      </c>
      <c r="E167" s="12" t="s">
        <v>612</v>
      </c>
      <c r="F167" s="12" t="s">
        <v>22</v>
      </c>
      <c r="G167" s="12" t="s">
        <v>172</v>
      </c>
      <c r="H167" s="12" t="s">
        <v>685</v>
      </c>
      <c r="I167" s="12"/>
      <c r="J167" s="12"/>
      <c r="K167" s="17"/>
      <c r="L167" s="12"/>
      <c r="M167" s="12">
        <v>3</v>
      </c>
      <c r="N167" s="12"/>
      <c r="O167" s="12"/>
      <c r="P167" s="20" t="s">
        <v>25</v>
      </c>
      <c r="Q167" s="11" t="s">
        <v>99</v>
      </c>
    </row>
    <row r="168" s="1" customFormat="true" ht="81" customHeight="true" spans="1:17">
      <c r="A168" s="11">
        <v>166</v>
      </c>
      <c r="B168" s="11" t="s">
        <v>591</v>
      </c>
      <c r="C168" s="12" t="s">
        <v>686</v>
      </c>
      <c r="D168" s="12" t="s">
        <v>687</v>
      </c>
      <c r="E168" s="12" t="s">
        <v>229</v>
      </c>
      <c r="F168" s="12" t="s">
        <v>688</v>
      </c>
      <c r="G168" s="12" t="s">
        <v>201</v>
      </c>
      <c r="H168" s="12" t="s">
        <v>689</v>
      </c>
      <c r="I168" s="12" t="s">
        <v>130</v>
      </c>
      <c r="J168" s="12" t="s">
        <v>99</v>
      </c>
      <c r="K168" s="17">
        <v>44463</v>
      </c>
      <c r="L168" s="12" t="s">
        <v>99</v>
      </c>
      <c r="M168" s="12">
        <v>5</v>
      </c>
      <c r="N168" s="12"/>
      <c r="O168" s="12"/>
      <c r="P168" s="20" t="s">
        <v>25</v>
      </c>
      <c r="Q168" s="11" t="s">
        <v>43</v>
      </c>
    </row>
    <row r="169" s="1" customFormat="true" ht="81" customHeight="true" spans="1:17">
      <c r="A169" s="11">
        <v>167</v>
      </c>
      <c r="B169" s="11" t="s">
        <v>591</v>
      </c>
      <c r="C169" s="12" t="s">
        <v>690</v>
      </c>
      <c r="D169" s="12" t="s">
        <v>691</v>
      </c>
      <c r="E169" s="12" t="s">
        <v>205</v>
      </c>
      <c r="F169" s="12" t="s">
        <v>692</v>
      </c>
      <c r="G169" s="12" t="s">
        <v>23</v>
      </c>
      <c r="H169" s="12" t="s">
        <v>693</v>
      </c>
      <c r="I169" s="12"/>
      <c r="J169" s="12"/>
      <c r="K169" s="17"/>
      <c r="L169" s="12"/>
      <c r="M169" s="12">
        <v>3</v>
      </c>
      <c r="N169" s="12"/>
      <c r="O169" s="12"/>
      <c r="P169" s="20" t="s">
        <v>25</v>
      </c>
      <c r="Q169" s="11" t="s">
        <v>76</v>
      </c>
    </row>
    <row r="170" s="1" customFormat="true" ht="81" customHeight="true" spans="1:17">
      <c r="A170" s="11">
        <v>168</v>
      </c>
      <c r="B170" s="11" t="s">
        <v>591</v>
      </c>
      <c r="C170" s="12" t="s">
        <v>694</v>
      </c>
      <c r="D170" s="12" t="s">
        <v>695</v>
      </c>
      <c r="E170" s="12" t="s">
        <v>52</v>
      </c>
      <c r="F170" s="12" t="s">
        <v>696</v>
      </c>
      <c r="G170" s="12" t="s">
        <v>60</v>
      </c>
      <c r="H170" s="12" t="s">
        <v>697</v>
      </c>
      <c r="I170" s="12"/>
      <c r="J170" s="12"/>
      <c r="K170" s="17"/>
      <c r="L170" s="12"/>
      <c r="M170" s="12">
        <v>4</v>
      </c>
      <c r="N170" s="12"/>
      <c r="O170" s="12"/>
      <c r="P170" s="20" t="s">
        <v>25</v>
      </c>
      <c r="Q170" s="11" t="s">
        <v>67</v>
      </c>
    </row>
    <row r="171" s="1" customFormat="true" ht="81" customHeight="true" spans="1:17">
      <c r="A171" s="11">
        <v>169</v>
      </c>
      <c r="B171" s="11" t="s">
        <v>591</v>
      </c>
      <c r="C171" s="12" t="s">
        <v>698</v>
      </c>
      <c r="D171" s="12" t="s">
        <v>699</v>
      </c>
      <c r="E171" s="12" t="s">
        <v>46</v>
      </c>
      <c r="F171" s="12" t="s">
        <v>700</v>
      </c>
      <c r="G171" s="12" t="s">
        <v>72</v>
      </c>
      <c r="H171" s="12" t="s">
        <v>701</v>
      </c>
      <c r="I171" s="12"/>
      <c r="J171" s="12"/>
      <c r="K171" s="17"/>
      <c r="L171" s="12"/>
      <c r="M171" s="12">
        <v>4</v>
      </c>
      <c r="N171" s="12"/>
      <c r="O171" s="12"/>
      <c r="P171" s="20" t="s">
        <v>25</v>
      </c>
      <c r="Q171" s="11" t="s">
        <v>67</v>
      </c>
    </row>
    <row r="172" s="1" customFormat="true" ht="81" customHeight="true" spans="1:17">
      <c r="A172" s="11">
        <v>170</v>
      </c>
      <c r="B172" s="11" t="s">
        <v>702</v>
      </c>
      <c r="C172" s="12" t="s">
        <v>703</v>
      </c>
      <c r="D172" s="12" t="s">
        <v>704</v>
      </c>
      <c r="E172" s="12" t="s">
        <v>29</v>
      </c>
      <c r="F172" s="12" t="s">
        <v>705</v>
      </c>
      <c r="G172" s="12" t="s">
        <v>128</v>
      </c>
      <c r="H172" s="12" t="s">
        <v>706</v>
      </c>
      <c r="I172" s="12" t="s">
        <v>74</v>
      </c>
      <c r="J172" s="12" t="s">
        <v>43</v>
      </c>
      <c r="K172" s="17">
        <v>45226</v>
      </c>
      <c r="L172" s="12" t="s">
        <v>26</v>
      </c>
      <c r="M172" s="12">
        <v>4</v>
      </c>
      <c r="N172" s="12"/>
      <c r="O172" s="12"/>
      <c r="P172" s="20" t="s">
        <v>25</v>
      </c>
      <c r="Q172" s="11" t="s">
        <v>99</v>
      </c>
    </row>
    <row r="173" s="1" customFormat="true" ht="81" customHeight="true" spans="1:17">
      <c r="A173" s="11">
        <v>171</v>
      </c>
      <c r="B173" s="11" t="s">
        <v>702</v>
      </c>
      <c r="C173" s="12" t="s">
        <v>707</v>
      </c>
      <c r="D173" s="12" t="s">
        <v>708</v>
      </c>
      <c r="E173" s="12" t="s">
        <v>270</v>
      </c>
      <c r="F173" s="12" t="s">
        <v>709</v>
      </c>
      <c r="G173" s="12" t="s">
        <v>172</v>
      </c>
      <c r="H173" s="12" t="s">
        <v>710</v>
      </c>
      <c r="I173" s="12"/>
      <c r="J173" s="12"/>
      <c r="K173" s="17"/>
      <c r="L173" s="12"/>
      <c r="M173" s="12">
        <v>4</v>
      </c>
      <c r="N173" s="12"/>
      <c r="O173" s="12" t="s">
        <v>711</v>
      </c>
      <c r="P173" s="20" t="s">
        <v>25</v>
      </c>
      <c r="Q173" s="11" t="s">
        <v>67</v>
      </c>
    </row>
    <row r="174" s="1" customFormat="true" ht="81" customHeight="true" spans="1:17">
      <c r="A174" s="11">
        <v>172</v>
      </c>
      <c r="B174" s="11" t="s">
        <v>702</v>
      </c>
      <c r="C174" s="12" t="s">
        <v>712</v>
      </c>
      <c r="D174" s="12" t="s">
        <v>713</v>
      </c>
      <c r="E174" s="12" t="s">
        <v>323</v>
      </c>
      <c r="F174" s="12" t="s">
        <v>40</v>
      </c>
      <c r="G174" s="12" t="s">
        <v>589</v>
      </c>
      <c r="H174" s="12" t="s">
        <v>480</v>
      </c>
      <c r="I174" s="12"/>
      <c r="J174" s="12"/>
      <c r="K174" s="17"/>
      <c r="L174" s="12"/>
      <c r="M174" s="12">
        <v>3</v>
      </c>
      <c r="N174" s="12"/>
      <c r="O174" s="12"/>
      <c r="P174" s="20" t="s">
        <v>25</v>
      </c>
      <c r="Q174" s="11" t="s">
        <v>90</v>
      </c>
    </row>
    <row r="175" s="1" customFormat="true" ht="81" customHeight="true" spans="1:17">
      <c r="A175" s="11">
        <v>173</v>
      </c>
      <c r="B175" s="11" t="s">
        <v>702</v>
      </c>
      <c r="C175" s="12" t="s">
        <v>714</v>
      </c>
      <c r="D175" s="12" t="s">
        <v>715</v>
      </c>
      <c r="E175" s="12" t="s">
        <v>93</v>
      </c>
      <c r="F175" s="12" t="s">
        <v>432</v>
      </c>
      <c r="G175" s="12" t="s">
        <v>54</v>
      </c>
      <c r="H175" s="12" t="s">
        <v>348</v>
      </c>
      <c r="I175" s="12"/>
      <c r="J175" s="12"/>
      <c r="K175" s="17"/>
      <c r="L175" s="12"/>
      <c r="M175" s="12">
        <v>4</v>
      </c>
      <c r="N175" s="12"/>
      <c r="O175" s="12"/>
      <c r="P175" s="20" t="s">
        <v>25</v>
      </c>
      <c r="Q175" s="11" t="s">
        <v>67</v>
      </c>
    </row>
    <row r="176" s="1" customFormat="true" ht="81" customHeight="true" spans="1:17">
      <c r="A176" s="11">
        <v>174</v>
      </c>
      <c r="B176" s="11" t="s">
        <v>702</v>
      </c>
      <c r="C176" s="12" t="s">
        <v>716</v>
      </c>
      <c r="D176" s="12" t="s">
        <v>717</v>
      </c>
      <c r="E176" s="12" t="s">
        <v>152</v>
      </c>
      <c r="F176" s="12" t="s">
        <v>47</v>
      </c>
      <c r="G176" s="12" t="s">
        <v>210</v>
      </c>
      <c r="H176" s="12" t="s">
        <v>718</v>
      </c>
      <c r="I176" s="12"/>
      <c r="J176" s="12"/>
      <c r="K176" s="17"/>
      <c r="L176" s="12"/>
      <c r="M176" s="12">
        <v>2</v>
      </c>
      <c r="N176" s="12"/>
      <c r="O176" s="12"/>
      <c r="P176" s="20" t="s">
        <v>25</v>
      </c>
      <c r="Q176" s="11" t="s">
        <v>26</v>
      </c>
    </row>
    <row r="177" s="1" customFormat="true" ht="81" customHeight="true" spans="1:17">
      <c r="A177" s="11">
        <v>175</v>
      </c>
      <c r="B177" s="11" t="s">
        <v>702</v>
      </c>
      <c r="C177" s="12" t="s">
        <v>719</v>
      </c>
      <c r="D177" s="12" t="s">
        <v>720</v>
      </c>
      <c r="E177" s="12" t="s">
        <v>721</v>
      </c>
      <c r="F177" s="12" t="s">
        <v>97</v>
      </c>
      <c r="G177" s="12" t="s">
        <v>72</v>
      </c>
      <c r="H177" s="12" t="s">
        <v>722</v>
      </c>
      <c r="I177" s="12"/>
      <c r="J177" s="12"/>
      <c r="K177" s="17"/>
      <c r="L177" s="12"/>
      <c r="M177" s="12">
        <v>6</v>
      </c>
      <c r="N177" s="12"/>
      <c r="O177" s="12"/>
      <c r="P177" s="20" t="s">
        <v>25</v>
      </c>
      <c r="Q177" s="11" t="s">
        <v>132</v>
      </c>
    </row>
    <row r="178" s="1" customFormat="true" ht="81" customHeight="true" spans="1:17">
      <c r="A178" s="11">
        <v>176</v>
      </c>
      <c r="B178" s="11" t="s">
        <v>702</v>
      </c>
      <c r="C178" s="12" t="s">
        <v>723</v>
      </c>
      <c r="D178" s="12" t="s">
        <v>724</v>
      </c>
      <c r="E178" s="12" t="s">
        <v>312</v>
      </c>
      <c r="F178" s="12" t="s">
        <v>162</v>
      </c>
      <c r="G178" s="12" t="s">
        <v>201</v>
      </c>
      <c r="H178" s="12" t="s">
        <v>725</v>
      </c>
      <c r="I178" s="12" t="s">
        <v>726</v>
      </c>
      <c r="J178" s="12" t="s">
        <v>221</v>
      </c>
      <c r="K178" s="17">
        <v>45226</v>
      </c>
      <c r="L178" s="12" t="s">
        <v>26</v>
      </c>
      <c r="M178" s="12">
        <v>4</v>
      </c>
      <c r="N178" s="12"/>
      <c r="O178" s="12"/>
      <c r="P178" s="20" t="s">
        <v>25</v>
      </c>
      <c r="Q178" s="11" t="s">
        <v>26</v>
      </c>
    </row>
    <row r="179" s="1" customFormat="true" ht="81" customHeight="true" spans="1:17">
      <c r="A179" s="11">
        <v>177</v>
      </c>
      <c r="B179" s="11" t="s">
        <v>702</v>
      </c>
      <c r="C179" s="12" t="s">
        <v>727</v>
      </c>
      <c r="D179" s="12" t="s">
        <v>728</v>
      </c>
      <c r="E179" s="12" t="s">
        <v>568</v>
      </c>
      <c r="F179" s="12" t="s">
        <v>162</v>
      </c>
      <c r="G179" s="12" t="s">
        <v>54</v>
      </c>
      <c r="H179" s="12" t="s">
        <v>42</v>
      </c>
      <c r="I179" s="12"/>
      <c r="J179" s="12"/>
      <c r="K179" s="17"/>
      <c r="L179" s="12"/>
      <c r="M179" s="12">
        <v>4</v>
      </c>
      <c r="N179" s="12"/>
      <c r="O179" s="12"/>
      <c r="P179" s="20" t="s">
        <v>25</v>
      </c>
      <c r="Q179" s="11" t="s">
        <v>76</v>
      </c>
    </row>
    <row r="180" s="1" customFormat="true" ht="81" customHeight="true" spans="1:17">
      <c r="A180" s="11">
        <v>178</v>
      </c>
      <c r="B180" s="11" t="s">
        <v>702</v>
      </c>
      <c r="C180" s="12" t="s">
        <v>729</v>
      </c>
      <c r="D180" s="12" t="s">
        <v>730</v>
      </c>
      <c r="E180" s="12" t="s">
        <v>79</v>
      </c>
      <c r="F180" s="12" t="s">
        <v>731</v>
      </c>
      <c r="G180" s="12" t="s">
        <v>551</v>
      </c>
      <c r="H180" s="12" t="s">
        <v>732</v>
      </c>
      <c r="I180" s="12"/>
      <c r="J180" s="12"/>
      <c r="K180" s="17"/>
      <c r="L180" s="12"/>
      <c r="M180" s="12">
        <v>2</v>
      </c>
      <c r="N180" s="12"/>
      <c r="O180" s="12"/>
      <c r="P180" s="20" t="s">
        <v>25</v>
      </c>
      <c r="Q180" s="11" t="s">
        <v>90</v>
      </c>
    </row>
    <row r="181" s="1" customFormat="true" ht="81" customHeight="true" spans="1:17">
      <c r="A181" s="11">
        <v>179</v>
      </c>
      <c r="B181" s="11" t="s">
        <v>702</v>
      </c>
      <c r="C181" s="12" t="s">
        <v>733</v>
      </c>
      <c r="D181" s="12" t="s">
        <v>734</v>
      </c>
      <c r="E181" s="12" t="s">
        <v>142</v>
      </c>
      <c r="F181" s="12" t="s">
        <v>22</v>
      </c>
      <c r="G181" s="12" t="s">
        <v>23</v>
      </c>
      <c r="H181" s="12" t="s">
        <v>735</v>
      </c>
      <c r="I181" s="12" t="s">
        <v>130</v>
      </c>
      <c r="J181" s="12" t="s">
        <v>67</v>
      </c>
      <c r="K181" s="17">
        <v>45226</v>
      </c>
      <c r="L181" s="12" t="s">
        <v>67</v>
      </c>
      <c r="M181" s="12">
        <v>4</v>
      </c>
      <c r="N181" s="12"/>
      <c r="O181" s="12"/>
      <c r="P181" s="20" t="s">
        <v>25</v>
      </c>
      <c r="Q181" s="11" t="s">
        <v>132</v>
      </c>
    </row>
    <row r="182" s="1" customFormat="true" ht="81" customHeight="true" spans="1:17">
      <c r="A182" s="11">
        <v>180</v>
      </c>
      <c r="B182" s="27" t="s">
        <v>702</v>
      </c>
      <c r="C182" s="12" t="s">
        <v>736</v>
      </c>
      <c r="D182" s="12" t="s">
        <v>737</v>
      </c>
      <c r="E182" s="12" t="s">
        <v>580</v>
      </c>
      <c r="F182" s="12" t="s">
        <v>47</v>
      </c>
      <c r="G182" s="12" t="s">
        <v>219</v>
      </c>
      <c r="H182" s="12" t="s">
        <v>738</v>
      </c>
      <c r="I182" s="12" t="s">
        <v>130</v>
      </c>
      <c r="J182" s="12" t="s">
        <v>26</v>
      </c>
      <c r="K182" s="17">
        <v>45155</v>
      </c>
      <c r="L182" s="12" t="s">
        <v>26</v>
      </c>
      <c r="M182" s="12">
        <v>5</v>
      </c>
      <c r="N182" s="12"/>
      <c r="O182" s="12"/>
      <c r="P182" s="20" t="s">
        <v>25</v>
      </c>
      <c r="Q182" s="11" t="s">
        <v>433</v>
      </c>
    </row>
    <row r="183" s="1" customFormat="true" ht="81" customHeight="true" spans="1:17">
      <c r="A183" s="11">
        <v>181</v>
      </c>
      <c r="B183" s="27" t="s">
        <v>739</v>
      </c>
      <c r="C183" s="12" t="s">
        <v>740</v>
      </c>
      <c r="D183" s="12" t="s">
        <v>741</v>
      </c>
      <c r="E183" s="12" t="s">
        <v>70</v>
      </c>
      <c r="F183" s="12" t="s">
        <v>266</v>
      </c>
      <c r="G183" s="12" t="s">
        <v>210</v>
      </c>
      <c r="H183" s="12" t="s">
        <v>742</v>
      </c>
      <c r="I183" s="12"/>
      <c r="J183" s="12" t="s">
        <v>743</v>
      </c>
      <c r="K183" s="17"/>
      <c r="L183" s="12"/>
      <c r="M183" s="12">
        <v>2</v>
      </c>
      <c r="N183" s="12"/>
      <c r="O183" s="12"/>
      <c r="P183" s="20" t="s">
        <v>25</v>
      </c>
      <c r="Q183" s="11" t="s">
        <v>433</v>
      </c>
    </row>
    <row r="184" s="1" customFormat="true" ht="81" customHeight="true" spans="1:17">
      <c r="A184" s="11">
        <v>182</v>
      </c>
      <c r="B184" s="27" t="s">
        <v>739</v>
      </c>
      <c r="C184" s="12" t="s">
        <v>744</v>
      </c>
      <c r="D184" s="12" t="s">
        <v>745</v>
      </c>
      <c r="E184" s="12" t="s">
        <v>580</v>
      </c>
      <c r="F184" s="12" t="s">
        <v>746</v>
      </c>
      <c r="G184" s="12" t="s">
        <v>210</v>
      </c>
      <c r="H184" s="12" t="s">
        <v>732</v>
      </c>
      <c r="I184" s="12"/>
      <c r="J184" s="12" t="s">
        <v>743</v>
      </c>
      <c r="K184" s="17"/>
      <c r="L184" s="12"/>
      <c r="M184" s="12">
        <v>2</v>
      </c>
      <c r="N184" s="12"/>
      <c r="O184" s="12"/>
      <c r="P184" s="20" t="s">
        <v>25</v>
      </c>
      <c r="Q184" s="11" t="s">
        <v>158</v>
      </c>
    </row>
    <row r="185" s="1" customFormat="true" ht="81" customHeight="true" spans="1:17">
      <c r="A185" s="11">
        <v>183</v>
      </c>
      <c r="B185" s="27" t="s">
        <v>739</v>
      </c>
      <c r="C185" s="12" t="s">
        <v>747</v>
      </c>
      <c r="D185" s="12" t="s">
        <v>748</v>
      </c>
      <c r="E185" s="12" t="s">
        <v>467</v>
      </c>
      <c r="F185" s="12" t="s">
        <v>136</v>
      </c>
      <c r="G185" s="12" t="s">
        <v>172</v>
      </c>
      <c r="H185" s="12" t="s">
        <v>749</v>
      </c>
      <c r="I185" s="12"/>
      <c r="J185" s="12" t="s">
        <v>743</v>
      </c>
      <c r="K185" s="17"/>
      <c r="L185" s="12"/>
      <c r="M185" s="12">
        <v>2</v>
      </c>
      <c r="N185" s="12"/>
      <c r="O185" s="12"/>
      <c r="P185" s="20" t="s">
        <v>25</v>
      </c>
      <c r="Q185" s="11" t="s">
        <v>67</v>
      </c>
    </row>
    <row r="186" s="1" customFormat="true" ht="81" customHeight="true" spans="1:17">
      <c r="A186" s="11">
        <v>184</v>
      </c>
      <c r="B186" s="27" t="s">
        <v>739</v>
      </c>
      <c r="C186" s="28" t="s">
        <v>750</v>
      </c>
      <c r="D186" s="12" t="s">
        <v>751</v>
      </c>
      <c r="E186" s="12" t="s">
        <v>281</v>
      </c>
      <c r="F186" s="12" t="s">
        <v>47</v>
      </c>
      <c r="G186" s="12" t="s">
        <v>65</v>
      </c>
      <c r="H186" s="12" t="s">
        <v>373</v>
      </c>
      <c r="I186" s="12"/>
      <c r="J186" s="12" t="s">
        <v>743</v>
      </c>
      <c r="K186" s="17"/>
      <c r="L186" s="12"/>
      <c r="M186" s="12">
        <v>4</v>
      </c>
      <c r="N186" s="12"/>
      <c r="O186" s="12"/>
      <c r="P186" s="20" t="s">
        <v>25</v>
      </c>
      <c r="Q186" s="11" t="s">
        <v>76</v>
      </c>
    </row>
    <row r="187" s="1" customFormat="true" ht="81" customHeight="true" spans="1:17">
      <c r="A187" s="11">
        <v>185</v>
      </c>
      <c r="B187" s="27" t="s">
        <v>739</v>
      </c>
      <c r="C187" s="12" t="s">
        <v>752</v>
      </c>
      <c r="D187" s="12" t="s">
        <v>753</v>
      </c>
      <c r="E187" s="12" t="s">
        <v>79</v>
      </c>
      <c r="F187" s="12" t="s">
        <v>40</v>
      </c>
      <c r="G187" s="12" t="s">
        <v>172</v>
      </c>
      <c r="H187" s="12" t="s">
        <v>569</v>
      </c>
      <c r="I187" s="12"/>
      <c r="J187" s="12" t="s">
        <v>743</v>
      </c>
      <c r="K187" s="17"/>
      <c r="L187" s="12"/>
      <c r="M187" s="12">
        <v>2</v>
      </c>
      <c r="N187" s="12"/>
      <c r="O187" s="12"/>
      <c r="P187" s="20" t="s">
        <v>56</v>
      </c>
      <c r="Q187" s="11" t="s">
        <v>57</v>
      </c>
    </row>
    <row r="188" s="1" customFormat="true" ht="81" customHeight="true" spans="1:17">
      <c r="A188" s="11">
        <v>186</v>
      </c>
      <c r="B188" s="27" t="s">
        <v>739</v>
      </c>
      <c r="C188" s="12" t="s">
        <v>754</v>
      </c>
      <c r="D188" s="12" t="s">
        <v>755</v>
      </c>
      <c r="E188" s="12" t="s">
        <v>756</v>
      </c>
      <c r="F188" s="12" t="s">
        <v>127</v>
      </c>
      <c r="G188" s="12" t="s">
        <v>219</v>
      </c>
      <c r="H188" s="12" t="s">
        <v>757</v>
      </c>
      <c r="I188" s="12" t="s">
        <v>89</v>
      </c>
      <c r="J188" s="12" t="s">
        <v>758</v>
      </c>
      <c r="K188" s="17" t="s">
        <v>759</v>
      </c>
      <c r="L188" s="12" t="s">
        <v>76</v>
      </c>
      <c r="M188" s="12">
        <v>4</v>
      </c>
      <c r="N188" s="12"/>
      <c r="O188" s="12"/>
      <c r="P188" s="20" t="s">
        <v>25</v>
      </c>
      <c r="Q188" s="11" t="s">
        <v>132</v>
      </c>
    </row>
    <row r="189" s="1" customFormat="true" ht="81" customHeight="true" spans="1:17">
      <c r="A189" s="11">
        <v>187</v>
      </c>
      <c r="B189" s="27" t="s">
        <v>739</v>
      </c>
      <c r="C189" s="12" t="s">
        <v>760</v>
      </c>
      <c r="D189" s="12" t="s">
        <v>761</v>
      </c>
      <c r="E189" s="12" t="s">
        <v>261</v>
      </c>
      <c r="F189" s="12" t="s">
        <v>47</v>
      </c>
      <c r="G189" s="12" t="s">
        <v>54</v>
      </c>
      <c r="H189" s="12" t="s">
        <v>762</v>
      </c>
      <c r="I189" s="12"/>
      <c r="J189" s="12" t="s">
        <v>743</v>
      </c>
      <c r="K189" s="17"/>
      <c r="L189" s="12"/>
      <c r="M189" s="12">
        <v>3</v>
      </c>
      <c r="N189" s="12"/>
      <c r="O189" s="12"/>
      <c r="P189" s="20" t="s">
        <v>56</v>
      </c>
      <c r="Q189" s="11" t="s">
        <v>57</v>
      </c>
    </row>
    <row r="190" s="1" customFormat="true" ht="81" customHeight="true" spans="1:17">
      <c r="A190" s="11">
        <v>188</v>
      </c>
      <c r="B190" s="27" t="s">
        <v>739</v>
      </c>
      <c r="C190" s="12" t="s">
        <v>763</v>
      </c>
      <c r="D190" s="12" t="s">
        <v>764</v>
      </c>
      <c r="E190" s="12" t="s">
        <v>765</v>
      </c>
      <c r="F190" s="12" t="s">
        <v>127</v>
      </c>
      <c r="G190" s="12" t="s">
        <v>128</v>
      </c>
      <c r="H190" s="12" t="s">
        <v>766</v>
      </c>
      <c r="I190" s="12" t="s">
        <v>74</v>
      </c>
      <c r="J190" s="12" t="s">
        <v>75</v>
      </c>
      <c r="K190" s="17" t="s">
        <v>759</v>
      </c>
      <c r="L190" s="12" t="s">
        <v>76</v>
      </c>
      <c r="M190" s="12">
        <v>6</v>
      </c>
      <c r="N190" s="12"/>
      <c r="O190" s="12"/>
      <c r="P190" s="20" t="s">
        <v>25</v>
      </c>
      <c r="Q190" s="11" t="s">
        <v>43</v>
      </c>
    </row>
    <row r="191" s="1" customFormat="true" ht="81" customHeight="true" spans="1:17">
      <c r="A191" s="11">
        <v>189</v>
      </c>
      <c r="B191" s="27" t="s">
        <v>739</v>
      </c>
      <c r="C191" s="12" t="s">
        <v>767</v>
      </c>
      <c r="D191" s="12" t="s">
        <v>768</v>
      </c>
      <c r="E191" s="12" t="s">
        <v>568</v>
      </c>
      <c r="F191" s="12" t="s">
        <v>769</v>
      </c>
      <c r="G191" s="12" t="s">
        <v>72</v>
      </c>
      <c r="H191" s="12" t="s">
        <v>770</v>
      </c>
      <c r="I191" s="12" t="s">
        <v>74</v>
      </c>
      <c r="J191" s="12" t="s">
        <v>132</v>
      </c>
      <c r="K191" s="17" t="s">
        <v>771</v>
      </c>
      <c r="L191" s="12" t="s">
        <v>26</v>
      </c>
      <c r="M191" s="12">
        <v>6</v>
      </c>
      <c r="N191" s="12"/>
      <c r="O191" s="12"/>
      <c r="P191" s="20" t="s">
        <v>25</v>
      </c>
      <c r="Q191" s="11" t="s">
        <v>43</v>
      </c>
    </row>
    <row r="192" s="1" customFormat="true" ht="81" customHeight="true" spans="1:17">
      <c r="A192" s="11">
        <v>190</v>
      </c>
      <c r="B192" s="27" t="s">
        <v>739</v>
      </c>
      <c r="C192" s="12" t="s">
        <v>772</v>
      </c>
      <c r="D192" s="12" t="s">
        <v>773</v>
      </c>
      <c r="E192" s="12" t="s">
        <v>115</v>
      </c>
      <c r="F192" s="12" t="s">
        <v>774</v>
      </c>
      <c r="G192" s="12" t="s">
        <v>30</v>
      </c>
      <c r="H192" s="12" t="s">
        <v>770</v>
      </c>
      <c r="I192" s="12"/>
      <c r="J192" s="12" t="s">
        <v>743</v>
      </c>
      <c r="K192" s="17"/>
      <c r="L192" s="12"/>
      <c r="M192" s="12">
        <v>4</v>
      </c>
      <c r="N192" s="12"/>
      <c r="O192" s="12"/>
      <c r="P192" s="20" t="s">
        <v>56</v>
      </c>
      <c r="Q192" s="11" t="s">
        <v>57</v>
      </c>
    </row>
    <row r="193" s="1" customFormat="true" ht="81" customHeight="true" spans="1:17">
      <c r="A193" s="11">
        <v>191</v>
      </c>
      <c r="B193" s="27" t="s">
        <v>739</v>
      </c>
      <c r="C193" s="12" t="s">
        <v>775</v>
      </c>
      <c r="D193" s="12" t="s">
        <v>776</v>
      </c>
      <c r="E193" s="12" t="s">
        <v>148</v>
      </c>
      <c r="F193" s="12" t="s">
        <v>80</v>
      </c>
      <c r="G193" s="12" t="s">
        <v>87</v>
      </c>
      <c r="H193" s="12" t="s">
        <v>777</v>
      </c>
      <c r="I193" s="12" t="s">
        <v>74</v>
      </c>
      <c r="J193" s="12" t="s">
        <v>76</v>
      </c>
      <c r="K193" s="17" t="s">
        <v>778</v>
      </c>
      <c r="L193" s="12" t="s">
        <v>67</v>
      </c>
      <c r="M193" s="12">
        <v>4</v>
      </c>
      <c r="N193" s="12"/>
      <c r="O193" s="12"/>
      <c r="P193" s="20" t="s">
        <v>25</v>
      </c>
      <c r="Q193" s="11" t="s">
        <v>67</v>
      </c>
    </row>
    <row r="194" s="1" customFormat="true" ht="81" customHeight="true" spans="1:17">
      <c r="A194" s="11">
        <v>192</v>
      </c>
      <c r="B194" s="27" t="s">
        <v>739</v>
      </c>
      <c r="C194" s="12" t="s">
        <v>779</v>
      </c>
      <c r="D194" s="12" t="s">
        <v>780</v>
      </c>
      <c r="E194" s="12" t="s">
        <v>517</v>
      </c>
      <c r="F194" s="12" t="s">
        <v>432</v>
      </c>
      <c r="G194" s="12" t="s">
        <v>48</v>
      </c>
      <c r="H194" s="12" t="s">
        <v>781</v>
      </c>
      <c r="I194" s="12"/>
      <c r="J194" s="12" t="s">
        <v>743</v>
      </c>
      <c r="K194" s="17"/>
      <c r="L194" s="12"/>
      <c r="M194" s="12">
        <v>4</v>
      </c>
      <c r="N194" s="12"/>
      <c r="O194" s="12"/>
      <c r="P194" s="20" t="s">
        <v>25</v>
      </c>
      <c r="Q194" s="11" t="s">
        <v>99</v>
      </c>
    </row>
    <row r="195" s="1" customFormat="true" ht="81" customHeight="true" spans="1:17">
      <c r="A195" s="11">
        <v>193</v>
      </c>
      <c r="B195" s="27" t="s">
        <v>739</v>
      </c>
      <c r="C195" s="12" t="s">
        <v>782</v>
      </c>
      <c r="D195" s="12" t="s">
        <v>783</v>
      </c>
      <c r="E195" s="12" t="s">
        <v>568</v>
      </c>
      <c r="F195" s="12" t="s">
        <v>643</v>
      </c>
      <c r="G195" s="12" t="s">
        <v>128</v>
      </c>
      <c r="H195" s="12" t="s">
        <v>784</v>
      </c>
      <c r="I195" s="12" t="s">
        <v>130</v>
      </c>
      <c r="J195" s="12" t="s">
        <v>26</v>
      </c>
      <c r="K195" s="17" t="s">
        <v>785</v>
      </c>
      <c r="L195" s="12" t="s">
        <v>26</v>
      </c>
      <c r="M195" s="12">
        <v>5</v>
      </c>
      <c r="N195" s="12"/>
      <c r="O195" s="12"/>
      <c r="P195" s="20" t="s">
        <v>25</v>
      </c>
      <c r="Q195" s="11" t="s">
        <v>26</v>
      </c>
    </row>
    <row r="196" s="1" customFormat="true" ht="81" customHeight="true" spans="1:17">
      <c r="A196" s="11">
        <v>194</v>
      </c>
      <c r="B196" s="27" t="s">
        <v>739</v>
      </c>
      <c r="C196" s="12" t="s">
        <v>786</v>
      </c>
      <c r="D196" s="12" t="s">
        <v>787</v>
      </c>
      <c r="E196" s="12" t="s">
        <v>461</v>
      </c>
      <c r="F196" s="12" t="s">
        <v>162</v>
      </c>
      <c r="G196" s="12" t="s">
        <v>201</v>
      </c>
      <c r="H196" s="12" t="s">
        <v>788</v>
      </c>
      <c r="I196" s="12" t="s">
        <v>74</v>
      </c>
      <c r="J196" s="12" t="s">
        <v>83</v>
      </c>
      <c r="K196" s="17" t="s">
        <v>789</v>
      </c>
      <c r="L196" s="12" t="s">
        <v>26</v>
      </c>
      <c r="M196" s="12">
        <v>6</v>
      </c>
      <c r="N196" s="12"/>
      <c r="O196" s="12"/>
      <c r="P196" s="20" t="s">
        <v>25</v>
      </c>
      <c r="Q196" s="11" t="s">
        <v>26</v>
      </c>
    </row>
    <row r="197" s="1" customFormat="true" ht="81" customHeight="true" spans="1:17">
      <c r="A197" s="11">
        <v>195</v>
      </c>
      <c r="B197" s="27" t="s">
        <v>739</v>
      </c>
      <c r="C197" s="12" t="s">
        <v>790</v>
      </c>
      <c r="D197" s="12" t="s">
        <v>791</v>
      </c>
      <c r="E197" s="12" t="s">
        <v>580</v>
      </c>
      <c r="F197" s="12" t="s">
        <v>251</v>
      </c>
      <c r="G197" s="12" t="s">
        <v>201</v>
      </c>
      <c r="H197" s="12" t="s">
        <v>792</v>
      </c>
      <c r="I197" s="12" t="s">
        <v>74</v>
      </c>
      <c r="J197" s="12" t="s">
        <v>75</v>
      </c>
      <c r="K197" s="17" t="s">
        <v>793</v>
      </c>
      <c r="L197" s="12" t="s">
        <v>67</v>
      </c>
      <c r="M197" s="12">
        <v>5</v>
      </c>
      <c r="N197" s="12"/>
      <c r="O197" s="12"/>
      <c r="P197" s="20" t="s">
        <v>25</v>
      </c>
      <c r="Q197" s="11" t="s">
        <v>76</v>
      </c>
    </row>
    <row r="198" s="1" customFormat="true" ht="81" customHeight="true" spans="1:17">
      <c r="A198" s="11">
        <v>196</v>
      </c>
      <c r="B198" s="27" t="s">
        <v>739</v>
      </c>
      <c r="C198" s="12" t="s">
        <v>794</v>
      </c>
      <c r="D198" s="12" t="s">
        <v>795</v>
      </c>
      <c r="E198" s="12" t="s">
        <v>237</v>
      </c>
      <c r="F198" s="12" t="s">
        <v>796</v>
      </c>
      <c r="G198" s="12" t="s">
        <v>797</v>
      </c>
      <c r="H198" s="12" t="s">
        <v>798</v>
      </c>
      <c r="I198" s="12"/>
      <c r="J198" s="12" t="s">
        <v>743</v>
      </c>
      <c r="K198" s="17"/>
      <c r="L198" s="12"/>
      <c r="M198" s="12">
        <v>8</v>
      </c>
      <c r="N198" s="12"/>
      <c r="O198" s="12"/>
      <c r="P198" s="20" t="s">
        <v>25</v>
      </c>
      <c r="Q198" s="11" t="s">
        <v>76</v>
      </c>
    </row>
    <row r="199" s="1" customFormat="true" ht="81" customHeight="true" spans="1:17">
      <c r="A199" s="11">
        <v>197</v>
      </c>
      <c r="B199" s="27" t="s">
        <v>739</v>
      </c>
      <c r="C199" s="12" t="s">
        <v>799</v>
      </c>
      <c r="D199" s="12" t="s">
        <v>800</v>
      </c>
      <c r="E199" s="12" t="s">
        <v>161</v>
      </c>
      <c r="F199" s="12" t="s">
        <v>47</v>
      </c>
      <c r="G199" s="12" t="s">
        <v>128</v>
      </c>
      <c r="H199" s="12" t="s">
        <v>801</v>
      </c>
      <c r="I199" s="12"/>
      <c r="J199" s="12" t="s">
        <v>743</v>
      </c>
      <c r="K199" s="17"/>
      <c r="L199" s="12"/>
      <c r="M199" s="12">
        <v>5</v>
      </c>
      <c r="N199" s="12"/>
      <c r="O199" s="12"/>
      <c r="P199" s="20" t="s">
        <v>25</v>
      </c>
      <c r="Q199" s="11" t="s">
        <v>99</v>
      </c>
    </row>
    <row r="200" s="1" customFormat="true" ht="81" customHeight="true" spans="1:17">
      <c r="A200" s="11">
        <v>198</v>
      </c>
      <c r="B200" s="27" t="s">
        <v>739</v>
      </c>
      <c r="C200" s="12" t="s">
        <v>802</v>
      </c>
      <c r="D200" s="12" t="s">
        <v>803</v>
      </c>
      <c r="E200" s="12" t="s">
        <v>467</v>
      </c>
      <c r="F200" s="12" t="s">
        <v>769</v>
      </c>
      <c r="G200" s="12" t="s">
        <v>54</v>
      </c>
      <c r="H200" s="12" t="s">
        <v>804</v>
      </c>
      <c r="I200" s="12"/>
      <c r="J200" s="12" t="s">
        <v>743</v>
      </c>
      <c r="K200" s="17"/>
      <c r="L200" s="12"/>
      <c r="M200" s="12">
        <v>4</v>
      </c>
      <c r="N200" s="12"/>
      <c r="O200" s="12"/>
      <c r="P200" s="20" t="s">
        <v>25</v>
      </c>
      <c r="Q200" s="11" t="s">
        <v>132</v>
      </c>
    </row>
    <row r="201" s="1" customFormat="true" ht="81" customHeight="true" spans="1:17">
      <c r="A201" s="11">
        <v>199</v>
      </c>
      <c r="B201" s="27" t="s">
        <v>739</v>
      </c>
      <c r="C201" s="12" t="s">
        <v>805</v>
      </c>
      <c r="D201" s="12" t="s">
        <v>806</v>
      </c>
      <c r="E201" s="12" t="s">
        <v>270</v>
      </c>
      <c r="F201" s="12" t="s">
        <v>47</v>
      </c>
      <c r="G201" s="12" t="s">
        <v>471</v>
      </c>
      <c r="H201" s="12" t="s">
        <v>440</v>
      </c>
      <c r="I201" s="12"/>
      <c r="J201" s="12" t="s">
        <v>743</v>
      </c>
      <c r="K201" s="17"/>
      <c r="L201" s="12"/>
      <c r="M201" s="12" t="s">
        <v>807</v>
      </c>
      <c r="N201" s="12"/>
      <c r="O201" s="12"/>
      <c r="P201" s="20" t="s">
        <v>25</v>
      </c>
      <c r="Q201" s="11" t="s">
        <v>158</v>
      </c>
    </row>
    <row r="202" s="1" customFormat="true" ht="81" customHeight="true" spans="1:17">
      <c r="A202" s="11">
        <v>200</v>
      </c>
      <c r="B202" s="27" t="s">
        <v>739</v>
      </c>
      <c r="C202" s="12" t="s">
        <v>808</v>
      </c>
      <c r="D202" s="12" t="s">
        <v>809</v>
      </c>
      <c r="E202" s="12" t="s">
        <v>274</v>
      </c>
      <c r="F202" s="12" t="s">
        <v>224</v>
      </c>
      <c r="G202" s="12" t="s">
        <v>137</v>
      </c>
      <c r="H202" s="12" t="s">
        <v>810</v>
      </c>
      <c r="I202" s="12"/>
      <c r="J202" s="12" t="s">
        <v>743</v>
      </c>
      <c r="K202" s="17"/>
      <c r="L202" s="12"/>
      <c r="M202" s="12" t="s">
        <v>811</v>
      </c>
      <c r="N202" s="12"/>
      <c r="O202" s="12"/>
      <c r="P202" s="20" t="s">
        <v>25</v>
      </c>
      <c r="Q202" s="11" t="s">
        <v>158</v>
      </c>
    </row>
    <row r="203" s="1" customFormat="true" ht="81" customHeight="true" spans="1:17">
      <c r="A203" s="11">
        <v>201</v>
      </c>
      <c r="B203" s="27" t="s">
        <v>812</v>
      </c>
      <c r="C203" s="12" t="s">
        <v>813</v>
      </c>
      <c r="D203" s="12" t="s">
        <v>814</v>
      </c>
      <c r="E203" s="12" t="s">
        <v>93</v>
      </c>
      <c r="F203" s="12" t="s">
        <v>815</v>
      </c>
      <c r="G203" s="12" t="s">
        <v>816</v>
      </c>
      <c r="H203" s="12" t="s">
        <v>138</v>
      </c>
      <c r="I203" s="12" t="s">
        <v>726</v>
      </c>
      <c r="J203" s="12" t="s">
        <v>556</v>
      </c>
      <c r="K203" s="17">
        <v>45226</v>
      </c>
      <c r="L203" s="12" t="s">
        <v>99</v>
      </c>
      <c r="M203" s="12">
        <v>4</v>
      </c>
      <c r="N203" s="12"/>
      <c r="O203" s="12"/>
      <c r="P203" s="20" t="s">
        <v>25</v>
      </c>
      <c r="Q203" s="11" t="s">
        <v>90</v>
      </c>
    </row>
    <row r="204" s="1" customFormat="true" ht="81" customHeight="true" spans="1:17">
      <c r="A204" s="11">
        <v>202</v>
      </c>
      <c r="B204" s="27" t="s">
        <v>812</v>
      </c>
      <c r="C204" s="12" t="s">
        <v>462</v>
      </c>
      <c r="D204" s="12" t="s">
        <v>817</v>
      </c>
      <c r="E204" s="12" t="s">
        <v>52</v>
      </c>
      <c r="F204" s="12" t="s">
        <v>136</v>
      </c>
      <c r="G204" s="12" t="s">
        <v>210</v>
      </c>
      <c r="H204" s="12" t="s">
        <v>480</v>
      </c>
      <c r="I204" s="12"/>
      <c r="J204" s="12"/>
      <c r="K204" s="17"/>
      <c r="L204" s="12"/>
      <c r="M204" s="12">
        <v>2</v>
      </c>
      <c r="N204" s="12"/>
      <c r="O204" s="12"/>
      <c r="P204" s="20" t="s">
        <v>25</v>
      </c>
      <c r="Q204" s="11" t="s">
        <v>90</v>
      </c>
    </row>
    <row r="205" s="1" customFormat="true" ht="81" customHeight="true" spans="1:17">
      <c r="A205" s="11">
        <v>203</v>
      </c>
      <c r="B205" s="27" t="s">
        <v>812</v>
      </c>
      <c r="C205" s="12" t="s">
        <v>818</v>
      </c>
      <c r="D205" s="12" t="s">
        <v>819</v>
      </c>
      <c r="E205" s="12" t="s">
        <v>110</v>
      </c>
      <c r="F205" s="12" t="s">
        <v>22</v>
      </c>
      <c r="G205" s="12" t="s">
        <v>589</v>
      </c>
      <c r="H205" s="12" t="s">
        <v>820</v>
      </c>
      <c r="I205" s="12"/>
      <c r="J205" s="12"/>
      <c r="K205" s="17"/>
      <c r="L205" s="12"/>
      <c r="M205" s="12">
        <v>3</v>
      </c>
      <c r="N205" s="12"/>
      <c r="O205" s="12"/>
      <c r="P205" s="20" t="s">
        <v>25</v>
      </c>
      <c r="Q205" s="11" t="s">
        <v>76</v>
      </c>
    </row>
    <row r="206" s="1" customFormat="true" ht="81" customHeight="true" spans="1:17">
      <c r="A206" s="11">
        <v>204</v>
      </c>
      <c r="B206" s="29" t="s">
        <v>821</v>
      </c>
      <c r="C206" s="41" t="s">
        <v>822</v>
      </c>
      <c r="D206" s="12" t="s">
        <v>823</v>
      </c>
      <c r="E206" s="12" t="s">
        <v>86</v>
      </c>
      <c r="F206" s="12" t="s">
        <v>53</v>
      </c>
      <c r="G206" s="12" t="s">
        <v>81</v>
      </c>
      <c r="H206" s="12" t="s">
        <v>824</v>
      </c>
      <c r="I206" s="12"/>
      <c r="J206" s="12"/>
      <c r="K206" s="17"/>
      <c r="L206" s="12"/>
      <c r="M206" s="12">
        <v>7</v>
      </c>
      <c r="N206" s="12"/>
      <c r="O206" s="12"/>
      <c r="P206" s="20" t="s">
        <v>25</v>
      </c>
      <c r="Q206" s="11" t="s">
        <v>99</v>
      </c>
    </row>
    <row r="207" s="1" customFormat="true" ht="81" customHeight="true" spans="1:17">
      <c r="A207" s="11">
        <v>205</v>
      </c>
      <c r="B207" s="29" t="s">
        <v>821</v>
      </c>
      <c r="C207" s="41" t="s">
        <v>825</v>
      </c>
      <c r="D207" s="12" t="s">
        <v>826</v>
      </c>
      <c r="E207" s="12" t="s">
        <v>29</v>
      </c>
      <c r="F207" s="12" t="s">
        <v>22</v>
      </c>
      <c r="G207" s="12" t="s">
        <v>30</v>
      </c>
      <c r="H207" s="12" t="s">
        <v>827</v>
      </c>
      <c r="I207" s="12"/>
      <c r="J207" s="12"/>
      <c r="K207" s="17"/>
      <c r="L207" s="12"/>
      <c r="M207" s="12">
        <v>4</v>
      </c>
      <c r="N207" s="12"/>
      <c r="O207" s="12"/>
      <c r="P207" s="20" t="s">
        <v>25</v>
      </c>
      <c r="Q207" s="11" t="s">
        <v>132</v>
      </c>
    </row>
    <row r="208" s="1" customFormat="true" ht="81" customHeight="true" spans="1:17">
      <c r="A208" s="11">
        <v>206</v>
      </c>
      <c r="B208" s="29" t="s">
        <v>821</v>
      </c>
      <c r="C208" s="41" t="s">
        <v>828</v>
      </c>
      <c r="D208" s="12" t="s">
        <v>829</v>
      </c>
      <c r="E208" s="12" t="s">
        <v>110</v>
      </c>
      <c r="F208" s="12" t="s">
        <v>22</v>
      </c>
      <c r="G208" s="12" t="s">
        <v>172</v>
      </c>
      <c r="H208" s="12" t="s">
        <v>149</v>
      </c>
      <c r="I208" s="12"/>
      <c r="J208" s="12"/>
      <c r="K208" s="12"/>
      <c r="L208" s="12"/>
      <c r="M208" s="12">
        <v>2</v>
      </c>
      <c r="N208" s="12"/>
      <c r="O208" s="12"/>
      <c r="P208" s="20" t="s">
        <v>25</v>
      </c>
      <c r="Q208" s="11" t="s">
        <v>99</v>
      </c>
    </row>
    <row r="209" s="1" customFormat="true" ht="81" customHeight="true" spans="1:17">
      <c r="A209" s="11">
        <v>207</v>
      </c>
      <c r="B209" s="29" t="s">
        <v>830</v>
      </c>
      <c r="C209" s="41" t="s">
        <v>831</v>
      </c>
      <c r="D209" s="12" t="s">
        <v>832</v>
      </c>
      <c r="E209" s="12" t="s">
        <v>93</v>
      </c>
      <c r="F209" s="12" t="s">
        <v>184</v>
      </c>
      <c r="G209" s="12" t="s">
        <v>144</v>
      </c>
      <c r="H209" s="12" t="s">
        <v>833</v>
      </c>
      <c r="I209" s="12"/>
      <c r="J209" s="12" t="s">
        <v>743</v>
      </c>
      <c r="K209" s="12" t="s">
        <v>743</v>
      </c>
      <c r="L209" s="12" t="s">
        <v>743</v>
      </c>
      <c r="M209" s="12">
        <v>4</v>
      </c>
      <c r="N209" s="12"/>
      <c r="O209" s="12"/>
      <c r="P209" s="20" t="s">
        <v>25</v>
      </c>
      <c r="Q209" s="11" t="s">
        <v>43</v>
      </c>
    </row>
    <row r="210" s="1" customFormat="true" ht="81" customHeight="true" spans="1:17">
      <c r="A210" s="11">
        <v>208</v>
      </c>
      <c r="B210" s="29" t="s">
        <v>830</v>
      </c>
      <c r="C210" s="41" t="s">
        <v>834</v>
      </c>
      <c r="D210" s="12" t="s">
        <v>835</v>
      </c>
      <c r="E210" s="12" t="s">
        <v>312</v>
      </c>
      <c r="F210" s="12" t="s">
        <v>47</v>
      </c>
      <c r="G210" s="12" t="s">
        <v>225</v>
      </c>
      <c r="H210" s="12" t="s">
        <v>288</v>
      </c>
      <c r="I210" s="12" t="s">
        <v>74</v>
      </c>
      <c r="J210" s="12" t="s">
        <v>76</v>
      </c>
      <c r="K210" s="12" t="s">
        <v>836</v>
      </c>
      <c r="L210" s="12" t="s">
        <v>26</v>
      </c>
      <c r="M210" s="12">
        <v>4</v>
      </c>
      <c r="N210" s="12"/>
      <c r="O210" s="12"/>
      <c r="P210" s="20" t="s">
        <v>25</v>
      </c>
      <c r="Q210" s="11" t="s">
        <v>99</v>
      </c>
    </row>
    <row r="211" s="1" customFormat="true" ht="81" customHeight="true" spans="1:17">
      <c r="A211" s="11">
        <v>209</v>
      </c>
      <c r="B211" s="29" t="s">
        <v>830</v>
      </c>
      <c r="C211" s="41" t="s">
        <v>837</v>
      </c>
      <c r="D211" s="12" t="s">
        <v>838</v>
      </c>
      <c r="E211" s="12" t="s">
        <v>102</v>
      </c>
      <c r="F211" s="12" t="s">
        <v>355</v>
      </c>
      <c r="G211" s="12" t="s">
        <v>48</v>
      </c>
      <c r="H211" s="12" t="s">
        <v>839</v>
      </c>
      <c r="I211" s="12"/>
      <c r="J211" s="12" t="s">
        <v>743</v>
      </c>
      <c r="K211" s="12" t="s">
        <v>743</v>
      </c>
      <c r="L211" s="12" t="s">
        <v>743</v>
      </c>
      <c r="M211" s="12">
        <v>5</v>
      </c>
      <c r="N211" s="12"/>
      <c r="O211" s="12"/>
      <c r="P211" s="20" t="s">
        <v>25</v>
      </c>
      <c r="Q211" s="11" t="s">
        <v>132</v>
      </c>
    </row>
    <row r="212" s="1" customFormat="true" ht="81" customHeight="true" spans="1:17">
      <c r="A212" s="11">
        <v>210</v>
      </c>
      <c r="B212" s="29" t="s">
        <v>830</v>
      </c>
      <c r="C212" s="41" t="s">
        <v>840</v>
      </c>
      <c r="D212" s="12" t="s">
        <v>841</v>
      </c>
      <c r="E212" s="12" t="s">
        <v>205</v>
      </c>
      <c r="F212" s="12" t="s">
        <v>22</v>
      </c>
      <c r="G212" s="12" t="s">
        <v>172</v>
      </c>
      <c r="H212" s="12" t="s">
        <v>163</v>
      </c>
      <c r="I212" s="12"/>
      <c r="J212" s="12" t="s">
        <v>743</v>
      </c>
      <c r="K212" s="12" t="s">
        <v>743</v>
      </c>
      <c r="L212" s="12" t="s">
        <v>743</v>
      </c>
      <c r="M212" s="12">
        <v>2</v>
      </c>
      <c r="N212" s="12"/>
      <c r="O212" s="12"/>
      <c r="P212" s="20" t="s">
        <v>25</v>
      </c>
      <c r="Q212" s="11" t="s">
        <v>99</v>
      </c>
    </row>
    <row r="213" s="1" customFormat="true" ht="81" customHeight="true" spans="1:17">
      <c r="A213" s="11">
        <v>211</v>
      </c>
      <c r="B213" s="29" t="s">
        <v>830</v>
      </c>
      <c r="C213" s="41" t="s">
        <v>842</v>
      </c>
      <c r="D213" s="12" t="s">
        <v>843</v>
      </c>
      <c r="E213" s="12" t="s">
        <v>161</v>
      </c>
      <c r="F213" s="12" t="s">
        <v>53</v>
      </c>
      <c r="G213" s="12" t="s">
        <v>72</v>
      </c>
      <c r="H213" s="12" t="s">
        <v>844</v>
      </c>
      <c r="I213" s="12"/>
      <c r="J213" s="12" t="s">
        <v>743</v>
      </c>
      <c r="K213" s="12" t="s">
        <v>743</v>
      </c>
      <c r="L213" s="12" t="s">
        <v>743</v>
      </c>
      <c r="M213" s="12">
        <v>4</v>
      </c>
      <c r="N213" s="12"/>
      <c r="O213" s="12"/>
      <c r="P213" s="20" t="s">
        <v>25</v>
      </c>
      <c r="Q213" s="11" t="s">
        <v>26</v>
      </c>
    </row>
    <row r="214" s="1" customFormat="true" ht="81" customHeight="true" spans="1:17">
      <c r="A214" s="11">
        <v>212</v>
      </c>
      <c r="B214" s="29" t="s">
        <v>830</v>
      </c>
      <c r="C214" s="41" t="s">
        <v>845</v>
      </c>
      <c r="D214" s="12" t="s">
        <v>846</v>
      </c>
      <c r="E214" s="12" t="s">
        <v>312</v>
      </c>
      <c r="F214" s="12" t="s">
        <v>847</v>
      </c>
      <c r="G214" s="12" t="s">
        <v>225</v>
      </c>
      <c r="H214" s="12" t="s">
        <v>848</v>
      </c>
      <c r="I214" s="12" t="s">
        <v>130</v>
      </c>
      <c r="J214" s="12" t="s">
        <v>67</v>
      </c>
      <c r="K214" s="12" t="s">
        <v>849</v>
      </c>
      <c r="L214" s="12" t="s">
        <v>67</v>
      </c>
      <c r="M214" s="12">
        <v>4</v>
      </c>
      <c r="N214" s="12"/>
      <c r="O214" s="12"/>
      <c r="P214" s="20" t="s">
        <v>25</v>
      </c>
      <c r="Q214" s="11" t="s">
        <v>76</v>
      </c>
    </row>
    <row r="215" s="1" customFormat="true" ht="81" customHeight="true" spans="1:17">
      <c r="A215" s="11">
        <v>213</v>
      </c>
      <c r="B215" s="29" t="s">
        <v>830</v>
      </c>
      <c r="C215" s="41" t="s">
        <v>850</v>
      </c>
      <c r="D215" s="12" t="s">
        <v>851</v>
      </c>
      <c r="E215" s="12" t="s">
        <v>161</v>
      </c>
      <c r="F215" s="12" t="s">
        <v>852</v>
      </c>
      <c r="G215" s="12" t="s">
        <v>219</v>
      </c>
      <c r="H215" s="12" t="s">
        <v>853</v>
      </c>
      <c r="I215" s="12" t="s">
        <v>130</v>
      </c>
      <c r="J215" s="12" t="s">
        <v>26</v>
      </c>
      <c r="K215" s="12" t="s">
        <v>854</v>
      </c>
      <c r="L215" s="12" t="s">
        <v>26</v>
      </c>
      <c r="M215" s="12">
        <v>4</v>
      </c>
      <c r="N215" s="12"/>
      <c r="O215" s="12"/>
      <c r="P215" s="20" t="s">
        <v>25</v>
      </c>
      <c r="Q215" s="11" t="s">
        <v>76</v>
      </c>
    </row>
    <row r="216" s="1" customFormat="true" ht="81" customHeight="true" spans="1:17">
      <c r="A216" s="11">
        <v>214</v>
      </c>
      <c r="B216" s="29" t="s">
        <v>830</v>
      </c>
      <c r="C216" s="41" t="s">
        <v>855</v>
      </c>
      <c r="D216" s="12" t="s">
        <v>856</v>
      </c>
      <c r="E216" s="12" t="s">
        <v>79</v>
      </c>
      <c r="F216" s="12" t="s">
        <v>22</v>
      </c>
      <c r="G216" s="12" t="s">
        <v>72</v>
      </c>
      <c r="H216" s="12" t="s">
        <v>518</v>
      </c>
      <c r="I216" s="12" t="s">
        <v>74</v>
      </c>
      <c r="J216" s="12" t="s">
        <v>75</v>
      </c>
      <c r="K216" s="12" t="s">
        <v>857</v>
      </c>
      <c r="L216" s="12" t="s">
        <v>99</v>
      </c>
      <c r="M216" s="12">
        <v>4</v>
      </c>
      <c r="N216" s="12"/>
      <c r="O216" s="12"/>
      <c r="P216" s="20" t="s">
        <v>25</v>
      </c>
      <c r="Q216" s="11" t="s">
        <v>99</v>
      </c>
    </row>
    <row r="217" s="1" customFormat="true" ht="81" customHeight="true" spans="1:17">
      <c r="A217" s="11">
        <v>215</v>
      </c>
      <c r="B217" s="29" t="s">
        <v>830</v>
      </c>
      <c r="C217" s="41" t="s">
        <v>858</v>
      </c>
      <c r="D217" s="12" t="s">
        <v>859</v>
      </c>
      <c r="E217" s="12" t="s">
        <v>205</v>
      </c>
      <c r="F217" s="12" t="s">
        <v>47</v>
      </c>
      <c r="G217" s="12" t="s">
        <v>860</v>
      </c>
      <c r="H217" s="12" t="s">
        <v>861</v>
      </c>
      <c r="I217" s="12" t="s">
        <v>130</v>
      </c>
      <c r="J217" s="12" t="s">
        <v>43</v>
      </c>
      <c r="K217" s="12" t="s">
        <v>836</v>
      </c>
      <c r="L217" s="12" t="s">
        <v>43</v>
      </c>
      <c r="M217" s="12">
        <v>4</v>
      </c>
      <c r="N217" s="12"/>
      <c r="O217" s="12"/>
      <c r="P217" s="20" t="s">
        <v>25</v>
      </c>
      <c r="Q217" s="11" t="s">
        <v>43</v>
      </c>
    </row>
    <row r="218" s="1" customFormat="true" ht="81" customHeight="true" spans="1:17">
      <c r="A218" s="11">
        <v>216</v>
      </c>
      <c r="B218" s="29" t="s">
        <v>830</v>
      </c>
      <c r="C218" s="12" t="s">
        <v>862</v>
      </c>
      <c r="D218" s="12" t="s">
        <v>863</v>
      </c>
      <c r="E218" s="12" t="s">
        <v>237</v>
      </c>
      <c r="F218" s="12" t="s">
        <v>864</v>
      </c>
      <c r="G218" s="12" t="s">
        <v>620</v>
      </c>
      <c r="H218" s="12" t="s">
        <v>865</v>
      </c>
      <c r="I218" s="12"/>
      <c r="J218" s="12" t="s">
        <v>743</v>
      </c>
      <c r="K218" s="12" t="s">
        <v>743</v>
      </c>
      <c r="L218" s="12" t="s">
        <v>743</v>
      </c>
      <c r="M218" s="12">
        <v>5</v>
      </c>
      <c r="N218" s="12"/>
      <c r="O218" s="12"/>
      <c r="P218" s="20" t="s">
        <v>25</v>
      </c>
      <c r="Q218" s="11" t="s">
        <v>132</v>
      </c>
    </row>
    <row r="219" s="1" customFormat="true" ht="81" customHeight="true" spans="1:17">
      <c r="A219" s="11">
        <v>217</v>
      </c>
      <c r="B219" s="29" t="s">
        <v>866</v>
      </c>
      <c r="C219" s="12" t="s">
        <v>867</v>
      </c>
      <c r="D219" s="12" t="s">
        <v>868</v>
      </c>
      <c r="E219" s="12" t="s">
        <v>79</v>
      </c>
      <c r="F219" s="12" t="s">
        <v>869</v>
      </c>
      <c r="G219" s="12" t="s">
        <v>219</v>
      </c>
      <c r="H219" s="12" t="s">
        <v>870</v>
      </c>
      <c r="I219" s="12" t="s">
        <v>130</v>
      </c>
      <c r="J219" s="12" t="s">
        <v>99</v>
      </c>
      <c r="K219" s="17" t="s">
        <v>854</v>
      </c>
      <c r="L219" s="12" t="s">
        <v>99</v>
      </c>
      <c r="M219" s="12">
        <v>5</v>
      </c>
      <c r="N219" s="12"/>
      <c r="O219" s="12"/>
      <c r="P219" s="20" t="s">
        <v>25</v>
      </c>
      <c r="Q219" s="11" t="s">
        <v>76</v>
      </c>
    </row>
    <row r="220" s="1" customFormat="true" ht="81" customHeight="true" spans="1:17">
      <c r="A220" s="11">
        <v>218</v>
      </c>
      <c r="B220" s="15" t="s">
        <v>866</v>
      </c>
      <c r="C220" s="15" t="s">
        <v>871</v>
      </c>
      <c r="D220" s="15" t="s">
        <v>872</v>
      </c>
      <c r="E220" s="15" t="s">
        <v>161</v>
      </c>
      <c r="F220" s="15" t="s">
        <v>47</v>
      </c>
      <c r="G220" s="15" t="s">
        <v>172</v>
      </c>
      <c r="H220" s="15" t="s">
        <v>214</v>
      </c>
      <c r="I220" s="15"/>
      <c r="J220" s="15"/>
      <c r="K220" s="35"/>
      <c r="L220" s="15"/>
      <c r="M220" s="15">
        <v>2</v>
      </c>
      <c r="N220" s="15"/>
      <c r="O220" s="15"/>
      <c r="P220" s="20" t="s">
        <v>56</v>
      </c>
      <c r="Q220" s="11" t="s">
        <v>57</v>
      </c>
    </row>
    <row r="221" ht="81" customHeight="true" spans="1:17">
      <c r="A221" s="11">
        <v>219</v>
      </c>
      <c r="B221" s="15" t="s">
        <v>866</v>
      </c>
      <c r="C221" s="15" t="s">
        <v>873</v>
      </c>
      <c r="D221" s="15" t="s">
        <v>874</v>
      </c>
      <c r="E221" s="15" t="s">
        <v>281</v>
      </c>
      <c r="F221" s="15" t="s">
        <v>47</v>
      </c>
      <c r="G221" s="15" t="s">
        <v>72</v>
      </c>
      <c r="H221" s="15" t="s">
        <v>637</v>
      </c>
      <c r="I221" s="15"/>
      <c r="J221" s="15"/>
      <c r="K221" s="35"/>
      <c r="L221" s="15"/>
      <c r="M221" s="15">
        <v>4</v>
      </c>
      <c r="N221" s="15"/>
      <c r="O221" s="15"/>
      <c r="P221" s="20" t="s">
        <v>25</v>
      </c>
      <c r="Q221" s="11" t="s">
        <v>26</v>
      </c>
    </row>
    <row r="222" ht="81" customHeight="true" spans="1:17">
      <c r="A222" s="11">
        <v>220</v>
      </c>
      <c r="B222" s="15" t="s">
        <v>866</v>
      </c>
      <c r="C222" s="15" t="s">
        <v>875</v>
      </c>
      <c r="D222" s="15" t="s">
        <v>876</v>
      </c>
      <c r="E222" s="15" t="s">
        <v>21</v>
      </c>
      <c r="F222" s="15" t="s">
        <v>127</v>
      </c>
      <c r="G222" s="15" t="s">
        <v>72</v>
      </c>
      <c r="H222" s="15" t="s">
        <v>877</v>
      </c>
      <c r="I222" s="15"/>
      <c r="J222" s="15"/>
      <c r="K222" s="35"/>
      <c r="L222" s="15"/>
      <c r="M222" s="15">
        <v>4</v>
      </c>
      <c r="N222" s="15"/>
      <c r="O222" s="15"/>
      <c r="P222" s="20" t="s">
        <v>25</v>
      </c>
      <c r="Q222" s="11" t="s">
        <v>76</v>
      </c>
    </row>
    <row r="223" ht="81" customHeight="true" spans="1:17">
      <c r="A223" s="11">
        <v>221</v>
      </c>
      <c r="B223" s="15" t="s">
        <v>866</v>
      </c>
      <c r="C223" s="15" t="s">
        <v>878</v>
      </c>
      <c r="D223" s="15" t="s">
        <v>879</v>
      </c>
      <c r="E223" s="15" t="s">
        <v>46</v>
      </c>
      <c r="F223" s="15" t="s">
        <v>97</v>
      </c>
      <c r="G223" s="15" t="s">
        <v>128</v>
      </c>
      <c r="H223" s="15" t="s">
        <v>880</v>
      </c>
      <c r="I223" s="15"/>
      <c r="J223" s="15"/>
      <c r="K223" s="35"/>
      <c r="L223" s="15"/>
      <c r="M223" s="15">
        <v>5</v>
      </c>
      <c r="N223" s="15"/>
      <c r="O223" s="15"/>
      <c r="P223" s="20" t="s">
        <v>25</v>
      </c>
      <c r="Q223" s="11" t="s">
        <v>76</v>
      </c>
    </row>
    <row r="224" ht="81" customHeight="true" spans="1:17">
      <c r="A224" s="11">
        <v>222</v>
      </c>
      <c r="B224" s="15" t="s">
        <v>866</v>
      </c>
      <c r="C224" s="15" t="s">
        <v>881</v>
      </c>
      <c r="D224" s="15" t="s">
        <v>882</v>
      </c>
      <c r="E224" s="15" t="s">
        <v>21</v>
      </c>
      <c r="F224" s="15" t="s">
        <v>883</v>
      </c>
      <c r="G224" s="15" t="s">
        <v>87</v>
      </c>
      <c r="H224" s="15" t="s">
        <v>884</v>
      </c>
      <c r="I224" s="15" t="s">
        <v>130</v>
      </c>
      <c r="J224" s="15" t="s">
        <v>26</v>
      </c>
      <c r="K224" s="35" t="s">
        <v>836</v>
      </c>
      <c r="L224" s="15" t="s">
        <v>26</v>
      </c>
      <c r="M224" s="15">
        <v>4</v>
      </c>
      <c r="N224" s="15"/>
      <c r="O224" s="15"/>
      <c r="P224" s="20" t="s">
        <v>25</v>
      </c>
      <c r="Q224" s="11" t="s">
        <v>26</v>
      </c>
    </row>
    <row r="225" ht="81" customHeight="true" spans="1:17">
      <c r="A225" s="11">
        <v>223</v>
      </c>
      <c r="B225" s="15" t="s">
        <v>866</v>
      </c>
      <c r="C225" s="15" t="s">
        <v>885</v>
      </c>
      <c r="D225" s="15" t="s">
        <v>886</v>
      </c>
      <c r="E225" s="15" t="s">
        <v>39</v>
      </c>
      <c r="F225" s="15" t="s">
        <v>47</v>
      </c>
      <c r="G225" s="15" t="s">
        <v>60</v>
      </c>
      <c r="H225" s="15" t="s">
        <v>887</v>
      </c>
      <c r="I225" s="15"/>
      <c r="J225" s="15"/>
      <c r="K225" s="35"/>
      <c r="L225" s="15"/>
      <c r="M225" s="15">
        <v>5</v>
      </c>
      <c r="N225" s="15"/>
      <c r="O225" s="15"/>
      <c r="P225" s="20" t="s">
        <v>25</v>
      </c>
      <c r="Q225" s="11" t="s">
        <v>132</v>
      </c>
    </row>
    <row r="226" ht="81" customHeight="true" spans="1:17">
      <c r="A226" s="11">
        <v>224</v>
      </c>
      <c r="B226" s="15" t="s">
        <v>866</v>
      </c>
      <c r="C226" s="15" t="s">
        <v>888</v>
      </c>
      <c r="D226" s="15" t="s">
        <v>889</v>
      </c>
      <c r="E226" s="15" t="s">
        <v>161</v>
      </c>
      <c r="F226" s="15" t="s">
        <v>47</v>
      </c>
      <c r="G226" s="15" t="s">
        <v>87</v>
      </c>
      <c r="H226" s="15" t="s">
        <v>890</v>
      </c>
      <c r="I226" s="15" t="s">
        <v>74</v>
      </c>
      <c r="J226" s="15" t="s">
        <v>663</v>
      </c>
      <c r="K226" s="35" t="s">
        <v>891</v>
      </c>
      <c r="L226" s="15" t="s">
        <v>663</v>
      </c>
      <c r="M226" s="15">
        <v>6</v>
      </c>
      <c r="N226" s="15"/>
      <c r="O226" s="15"/>
      <c r="P226" s="20" t="s">
        <v>25</v>
      </c>
      <c r="Q226" s="11" t="s">
        <v>132</v>
      </c>
    </row>
    <row r="227" ht="81" customHeight="true" spans="1:17">
      <c r="A227" s="11">
        <v>225</v>
      </c>
      <c r="B227" s="15" t="s">
        <v>892</v>
      </c>
      <c r="C227" s="45" t="s">
        <v>893</v>
      </c>
      <c r="D227" s="15" t="s">
        <v>894</v>
      </c>
      <c r="E227" s="15" t="s">
        <v>39</v>
      </c>
      <c r="F227" s="15" t="s">
        <v>40</v>
      </c>
      <c r="G227" s="15" t="s">
        <v>589</v>
      </c>
      <c r="H227" s="15" t="s">
        <v>895</v>
      </c>
      <c r="I227" s="15"/>
      <c r="J227" s="15"/>
      <c r="K227" s="35"/>
      <c r="L227" s="15"/>
      <c r="M227" s="15">
        <v>3</v>
      </c>
      <c r="N227" s="15"/>
      <c r="O227" s="15"/>
      <c r="P227" s="20" t="s">
        <v>25</v>
      </c>
      <c r="Q227" s="11" t="s">
        <v>132</v>
      </c>
    </row>
    <row r="228" ht="81" customHeight="true" spans="1:17">
      <c r="A228" s="11">
        <v>226</v>
      </c>
      <c r="B228" s="15" t="s">
        <v>892</v>
      </c>
      <c r="C228" s="45" t="s">
        <v>896</v>
      </c>
      <c r="D228" s="15" t="s">
        <v>897</v>
      </c>
      <c r="E228" s="15" t="s">
        <v>588</v>
      </c>
      <c r="F228" s="15" t="s">
        <v>64</v>
      </c>
      <c r="G228" s="15" t="s">
        <v>201</v>
      </c>
      <c r="H228" s="15" t="s">
        <v>898</v>
      </c>
      <c r="I228" s="15" t="s">
        <v>89</v>
      </c>
      <c r="J228" s="15" t="s">
        <v>899</v>
      </c>
      <c r="K228" s="35" t="s">
        <v>849</v>
      </c>
      <c r="L228" s="15" t="s">
        <v>76</v>
      </c>
      <c r="M228" s="15">
        <v>4</v>
      </c>
      <c r="N228" s="15"/>
      <c r="O228" s="15"/>
      <c r="P228" s="20" t="s">
        <v>25</v>
      </c>
      <c r="Q228" s="11" t="s">
        <v>99</v>
      </c>
    </row>
    <row r="229" ht="81" customHeight="true" spans="1:17">
      <c r="A229" s="11">
        <v>227</v>
      </c>
      <c r="B229" s="29" t="s">
        <v>892</v>
      </c>
      <c r="C229" s="46" t="s">
        <v>900</v>
      </c>
      <c r="D229" s="27" t="s">
        <v>901</v>
      </c>
      <c r="E229" s="27" t="s">
        <v>34</v>
      </c>
      <c r="F229" s="27" t="s">
        <v>127</v>
      </c>
      <c r="G229" s="27" t="s">
        <v>72</v>
      </c>
      <c r="H229" s="27" t="s">
        <v>598</v>
      </c>
      <c r="I229" s="27" t="s">
        <v>74</v>
      </c>
      <c r="J229" s="27" t="s">
        <v>360</v>
      </c>
      <c r="K229" s="36" t="s">
        <v>902</v>
      </c>
      <c r="L229" s="27" t="s">
        <v>76</v>
      </c>
      <c r="M229" s="27">
        <v>4</v>
      </c>
      <c r="N229" s="27"/>
      <c r="O229" s="27"/>
      <c r="P229" s="20" t="s">
        <v>56</v>
      </c>
      <c r="Q229" s="11" t="s">
        <v>57</v>
      </c>
    </row>
    <row r="230" s="2" customFormat="true" ht="81" customHeight="true" spans="1:17">
      <c r="A230" s="30">
        <v>228</v>
      </c>
      <c r="B230" s="10" t="s">
        <v>892</v>
      </c>
      <c r="C230" s="47" t="s">
        <v>903</v>
      </c>
      <c r="D230" s="32" t="str">
        <f>IF(C230="","",VLOOKUP(C230,[3]电脑导出!$B$1:$AD$65536,MATCH("编号",[3]电脑导出!$B$1:$AD$1,0),0))</f>
        <v>4112036525</v>
      </c>
      <c r="E230" s="32" t="str">
        <f>IF(C230="","",VLOOKUP(C230,[3]电脑导出!$B$1:$AD$65536,MATCH("年龄",[3]电脑导出!$B$1:$AD$1,0),0))</f>
        <v>67</v>
      </c>
      <c r="F230" s="32" t="s">
        <v>904</v>
      </c>
      <c r="G230" s="33" t="s">
        <v>144</v>
      </c>
      <c r="H230" s="34">
        <v>46227</v>
      </c>
      <c r="I230" s="37">
        <v>1</v>
      </c>
      <c r="J230" s="33" t="s">
        <v>67</v>
      </c>
      <c r="K230" s="38">
        <v>45134</v>
      </c>
      <c r="L230" s="33" t="s">
        <v>67</v>
      </c>
      <c r="M230" s="39">
        <v>5</v>
      </c>
      <c r="N230" s="37"/>
      <c r="O230" s="37"/>
      <c r="P230" s="40" t="s">
        <v>25</v>
      </c>
      <c r="Q230" s="39" t="s">
        <v>26</v>
      </c>
    </row>
    <row r="231" ht="81" customHeight="true" spans="1:17">
      <c r="A231" s="11">
        <v>229</v>
      </c>
      <c r="B231" s="29" t="s">
        <v>905</v>
      </c>
      <c r="C231" s="46" t="s">
        <v>906</v>
      </c>
      <c r="D231" s="27" t="s">
        <v>907</v>
      </c>
      <c r="E231" s="27" t="s">
        <v>79</v>
      </c>
      <c r="F231" s="27" t="s">
        <v>40</v>
      </c>
      <c r="G231" s="27" t="s">
        <v>172</v>
      </c>
      <c r="H231" s="27" t="s">
        <v>908</v>
      </c>
      <c r="I231" s="27"/>
      <c r="J231" s="27"/>
      <c r="K231" s="36"/>
      <c r="L231" s="27"/>
      <c r="M231" s="27">
        <v>2</v>
      </c>
      <c r="N231" s="27"/>
      <c r="O231" s="27" t="s">
        <v>743</v>
      </c>
      <c r="P231" s="20" t="s">
        <v>25</v>
      </c>
      <c r="Q231" s="11" t="s">
        <v>90</v>
      </c>
    </row>
    <row r="232" ht="81" customHeight="true" spans="1:17">
      <c r="A232" s="11">
        <v>230</v>
      </c>
      <c r="B232" s="29" t="s">
        <v>905</v>
      </c>
      <c r="C232" s="46" t="s">
        <v>909</v>
      </c>
      <c r="D232" s="27" t="s">
        <v>910</v>
      </c>
      <c r="E232" s="27" t="s">
        <v>29</v>
      </c>
      <c r="F232" s="27" t="s">
        <v>47</v>
      </c>
      <c r="G232" s="27" t="s">
        <v>911</v>
      </c>
      <c r="H232" s="27" t="s">
        <v>912</v>
      </c>
      <c r="I232" s="27"/>
      <c r="J232" s="27"/>
      <c r="K232" s="36"/>
      <c r="L232" s="27"/>
      <c r="M232" s="27">
        <v>5</v>
      </c>
      <c r="N232" s="27"/>
      <c r="O232" s="27" t="s">
        <v>743</v>
      </c>
      <c r="P232" s="20" t="s">
        <v>25</v>
      </c>
      <c r="Q232" s="11" t="s">
        <v>26</v>
      </c>
    </row>
    <row r="233" ht="81" customHeight="true" spans="1:17">
      <c r="A233" s="11">
        <v>231</v>
      </c>
      <c r="B233" s="29" t="s">
        <v>905</v>
      </c>
      <c r="C233" s="46" t="s">
        <v>913</v>
      </c>
      <c r="D233" s="27" t="s">
        <v>914</v>
      </c>
      <c r="E233" s="27" t="s">
        <v>461</v>
      </c>
      <c r="F233" s="27" t="s">
        <v>22</v>
      </c>
      <c r="G233" s="27" t="s">
        <v>172</v>
      </c>
      <c r="H233" s="27" t="s">
        <v>915</v>
      </c>
      <c r="I233" s="27"/>
      <c r="J233" s="27"/>
      <c r="K233" s="36"/>
      <c r="L233" s="27"/>
      <c r="M233" s="27">
        <v>2</v>
      </c>
      <c r="N233" s="27"/>
      <c r="O233" s="27" t="s">
        <v>743</v>
      </c>
      <c r="P233" s="20" t="s">
        <v>25</v>
      </c>
      <c r="Q233" s="11" t="s">
        <v>26</v>
      </c>
    </row>
    <row r="234" ht="81" customHeight="true" spans="1:17">
      <c r="A234" s="11">
        <v>232</v>
      </c>
      <c r="B234" s="29" t="s">
        <v>905</v>
      </c>
      <c r="C234" s="46" t="s">
        <v>916</v>
      </c>
      <c r="D234" s="27" t="s">
        <v>917</v>
      </c>
      <c r="E234" s="27" t="s">
        <v>918</v>
      </c>
      <c r="F234" s="27" t="s">
        <v>47</v>
      </c>
      <c r="G234" s="27" t="s">
        <v>172</v>
      </c>
      <c r="H234" s="27" t="s">
        <v>575</v>
      </c>
      <c r="I234" s="27"/>
      <c r="J234" s="27"/>
      <c r="K234" s="36"/>
      <c r="L234" s="27"/>
      <c r="M234" s="27">
        <v>3</v>
      </c>
      <c r="N234" s="27"/>
      <c r="O234" s="27" t="s">
        <v>743</v>
      </c>
      <c r="P234" s="20" t="s">
        <v>25</v>
      </c>
      <c r="Q234" s="11" t="s">
        <v>26</v>
      </c>
    </row>
    <row r="235" ht="81" customHeight="true" spans="1:17">
      <c r="A235" s="11">
        <v>233</v>
      </c>
      <c r="B235" s="29" t="s">
        <v>905</v>
      </c>
      <c r="C235" s="46" t="s">
        <v>919</v>
      </c>
      <c r="D235" s="27" t="s">
        <v>920</v>
      </c>
      <c r="E235" s="27" t="s">
        <v>921</v>
      </c>
      <c r="F235" s="27" t="s">
        <v>22</v>
      </c>
      <c r="G235" s="27" t="s">
        <v>172</v>
      </c>
      <c r="H235" s="27" t="s">
        <v>922</v>
      </c>
      <c r="I235" s="27"/>
      <c r="J235" s="27"/>
      <c r="K235" s="36"/>
      <c r="L235" s="27"/>
      <c r="M235" s="27">
        <v>2</v>
      </c>
      <c r="N235" s="27"/>
      <c r="O235" s="27" t="s">
        <v>743</v>
      </c>
      <c r="P235" s="20" t="s">
        <v>25</v>
      </c>
      <c r="Q235" s="11" t="s">
        <v>26</v>
      </c>
    </row>
    <row r="236" ht="81" customHeight="true" spans="1:17">
      <c r="A236" s="11">
        <v>234</v>
      </c>
      <c r="B236" s="29" t="s">
        <v>905</v>
      </c>
      <c r="C236" s="46" t="s">
        <v>923</v>
      </c>
      <c r="D236" s="27" t="s">
        <v>924</v>
      </c>
      <c r="E236" s="27" t="s">
        <v>29</v>
      </c>
      <c r="F236" s="27" t="s">
        <v>22</v>
      </c>
      <c r="G236" s="27" t="s">
        <v>54</v>
      </c>
      <c r="H236" s="27" t="s">
        <v>925</v>
      </c>
      <c r="I236" s="27"/>
      <c r="J236" s="27"/>
      <c r="K236" s="36"/>
      <c r="L236" s="27"/>
      <c r="M236" s="27">
        <v>2</v>
      </c>
      <c r="N236" s="27"/>
      <c r="O236" s="27" t="s">
        <v>743</v>
      </c>
      <c r="P236" s="20" t="s">
        <v>25</v>
      </c>
      <c r="Q236" s="11" t="s">
        <v>67</v>
      </c>
    </row>
    <row r="237" ht="81" customHeight="true" spans="1:17">
      <c r="A237" s="11">
        <v>235</v>
      </c>
      <c r="B237" s="29" t="s">
        <v>905</v>
      </c>
      <c r="C237" s="46" t="s">
        <v>926</v>
      </c>
      <c r="D237" s="27" t="s">
        <v>927</v>
      </c>
      <c r="E237" s="27" t="s">
        <v>928</v>
      </c>
      <c r="F237" s="27" t="s">
        <v>127</v>
      </c>
      <c r="G237" s="27" t="s">
        <v>128</v>
      </c>
      <c r="H237" s="27" t="s">
        <v>73</v>
      </c>
      <c r="I237" s="27" t="s">
        <v>130</v>
      </c>
      <c r="J237" s="27" t="s">
        <v>67</v>
      </c>
      <c r="K237" s="36">
        <v>44922</v>
      </c>
      <c r="L237" s="27" t="s">
        <v>67</v>
      </c>
      <c r="M237" s="27">
        <v>4</v>
      </c>
      <c r="N237" s="27"/>
      <c r="O237" s="27" t="s">
        <v>743</v>
      </c>
      <c r="P237" s="20" t="s">
        <v>25</v>
      </c>
      <c r="Q237" s="11" t="s">
        <v>67</v>
      </c>
    </row>
    <row r="238" ht="81" customHeight="true" spans="1:17">
      <c r="A238" s="11">
        <v>236</v>
      </c>
      <c r="B238" s="29" t="s">
        <v>905</v>
      </c>
      <c r="C238" s="46" t="s">
        <v>929</v>
      </c>
      <c r="D238" s="27" t="s">
        <v>930</v>
      </c>
      <c r="E238" s="27" t="s">
        <v>756</v>
      </c>
      <c r="F238" s="27" t="s">
        <v>136</v>
      </c>
      <c r="G238" s="27" t="s">
        <v>172</v>
      </c>
      <c r="H238" s="27" t="s">
        <v>931</v>
      </c>
      <c r="I238" s="27"/>
      <c r="J238" s="27"/>
      <c r="K238" s="36"/>
      <c r="L238" s="27"/>
      <c r="M238" s="27">
        <v>2</v>
      </c>
      <c r="N238" s="27"/>
      <c r="O238" s="27" t="s">
        <v>743</v>
      </c>
      <c r="P238" s="20" t="s">
        <v>25</v>
      </c>
      <c r="Q238" s="11" t="s">
        <v>67</v>
      </c>
    </row>
    <row r="239" ht="81" customHeight="true" spans="1:17">
      <c r="A239" s="11">
        <v>237</v>
      </c>
      <c r="B239" s="29" t="s">
        <v>905</v>
      </c>
      <c r="C239" s="46" t="s">
        <v>932</v>
      </c>
      <c r="D239" s="27" t="s">
        <v>933</v>
      </c>
      <c r="E239" s="27" t="s">
        <v>52</v>
      </c>
      <c r="F239" s="27" t="s">
        <v>97</v>
      </c>
      <c r="G239" s="27" t="s">
        <v>128</v>
      </c>
      <c r="H239" s="27" t="s">
        <v>934</v>
      </c>
      <c r="I239" s="27"/>
      <c r="J239" s="27"/>
      <c r="K239" s="36"/>
      <c r="L239" s="27"/>
      <c r="M239" s="27">
        <v>15</v>
      </c>
      <c r="N239" s="27"/>
      <c r="O239" s="27" t="s">
        <v>743</v>
      </c>
      <c r="P239" s="20" t="s">
        <v>25</v>
      </c>
      <c r="Q239" s="11" t="s">
        <v>99</v>
      </c>
    </row>
    <row r="240" ht="81" customHeight="true" spans="1:17">
      <c r="A240" s="11">
        <v>238</v>
      </c>
      <c r="B240" s="29" t="s">
        <v>905</v>
      </c>
      <c r="C240" s="46" t="s">
        <v>935</v>
      </c>
      <c r="D240" s="27" t="s">
        <v>936</v>
      </c>
      <c r="E240" s="27" t="s">
        <v>171</v>
      </c>
      <c r="F240" s="27" t="s">
        <v>22</v>
      </c>
      <c r="G240" s="27" t="s">
        <v>937</v>
      </c>
      <c r="H240" s="27" t="s">
        <v>938</v>
      </c>
      <c r="I240" s="27"/>
      <c r="J240" s="27"/>
      <c r="K240" s="36"/>
      <c r="L240" s="27"/>
      <c r="M240" s="27">
        <v>4</v>
      </c>
      <c r="N240" s="27"/>
      <c r="O240" s="27" t="s">
        <v>743</v>
      </c>
      <c r="P240" s="20" t="s">
        <v>25</v>
      </c>
      <c r="Q240" s="11" t="s">
        <v>76</v>
      </c>
    </row>
    <row r="241" ht="81" customHeight="true" spans="1:17">
      <c r="A241" s="11">
        <v>239</v>
      </c>
      <c r="B241" s="29" t="s">
        <v>905</v>
      </c>
      <c r="C241" s="46" t="s">
        <v>939</v>
      </c>
      <c r="D241" s="27" t="s">
        <v>940</v>
      </c>
      <c r="E241" s="27" t="s">
        <v>941</v>
      </c>
      <c r="F241" s="27" t="s">
        <v>47</v>
      </c>
      <c r="G241" s="27" t="s">
        <v>128</v>
      </c>
      <c r="H241" s="27" t="s">
        <v>313</v>
      </c>
      <c r="I241" s="27" t="s">
        <v>74</v>
      </c>
      <c r="J241" s="27" t="s">
        <v>43</v>
      </c>
      <c r="K241" s="36">
        <v>45069</v>
      </c>
      <c r="L241" s="27" t="s">
        <v>26</v>
      </c>
      <c r="M241" s="27">
        <v>5</v>
      </c>
      <c r="N241" s="27"/>
      <c r="O241" s="27"/>
      <c r="P241" s="20" t="s">
        <v>25</v>
      </c>
      <c r="Q241" s="11" t="s">
        <v>99</v>
      </c>
    </row>
    <row r="242" ht="81" customHeight="true" spans="1:17">
      <c r="A242" s="11">
        <v>240</v>
      </c>
      <c r="B242" s="29" t="s">
        <v>905</v>
      </c>
      <c r="C242" s="46" t="s">
        <v>942</v>
      </c>
      <c r="D242" s="27" t="s">
        <v>943</v>
      </c>
      <c r="E242" s="27" t="s">
        <v>918</v>
      </c>
      <c r="F242" s="27" t="s">
        <v>266</v>
      </c>
      <c r="G242" s="27" t="s">
        <v>54</v>
      </c>
      <c r="H242" s="27" t="s">
        <v>944</v>
      </c>
      <c r="I242" s="27"/>
      <c r="J242" s="27"/>
      <c r="K242" s="36"/>
      <c r="L242" s="27"/>
      <c r="M242" s="27">
        <v>4</v>
      </c>
      <c r="N242" s="27"/>
      <c r="O242" s="27" t="s">
        <v>743</v>
      </c>
      <c r="P242" s="20" t="s">
        <v>25</v>
      </c>
      <c r="Q242" s="11" t="s">
        <v>132</v>
      </c>
    </row>
    <row r="243" ht="81" customHeight="true" spans="1:17">
      <c r="A243" s="11">
        <v>241</v>
      </c>
      <c r="B243" s="29" t="s">
        <v>905</v>
      </c>
      <c r="C243" s="46" t="s">
        <v>945</v>
      </c>
      <c r="D243" s="27" t="s">
        <v>946</v>
      </c>
      <c r="E243" s="27" t="s">
        <v>756</v>
      </c>
      <c r="F243" s="27" t="s">
        <v>22</v>
      </c>
      <c r="G243" s="27" t="s">
        <v>30</v>
      </c>
      <c r="H243" s="27" t="s">
        <v>947</v>
      </c>
      <c r="I243" s="27"/>
      <c r="J243" s="27"/>
      <c r="K243" s="36"/>
      <c r="L243" s="27"/>
      <c r="M243" s="27">
        <v>5</v>
      </c>
      <c r="N243" s="27"/>
      <c r="O243" s="27" t="s">
        <v>743</v>
      </c>
      <c r="P243" s="20" t="s">
        <v>25</v>
      </c>
      <c r="Q243" s="11" t="s">
        <v>43</v>
      </c>
    </row>
    <row r="244" ht="81" customHeight="true" spans="1:17">
      <c r="A244" s="11">
        <v>242</v>
      </c>
      <c r="B244" s="29" t="s">
        <v>905</v>
      </c>
      <c r="C244" s="27" t="s">
        <v>948</v>
      </c>
      <c r="D244" s="27" t="s">
        <v>949</v>
      </c>
      <c r="E244" s="27" t="s">
        <v>161</v>
      </c>
      <c r="F244" s="27" t="s">
        <v>71</v>
      </c>
      <c r="G244" s="27" t="s">
        <v>219</v>
      </c>
      <c r="H244" s="27" t="s">
        <v>950</v>
      </c>
      <c r="I244" s="27" t="s">
        <v>74</v>
      </c>
      <c r="J244" s="27" t="s">
        <v>360</v>
      </c>
      <c r="K244" s="36">
        <v>44862</v>
      </c>
      <c r="L244" s="27" t="s">
        <v>99</v>
      </c>
      <c r="M244" s="27">
        <v>5</v>
      </c>
      <c r="N244" s="27"/>
      <c r="O244" s="27" t="s">
        <v>743</v>
      </c>
      <c r="P244" s="20" t="s">
        <v>25</v>
      </c>
      <c r="Q244" s="11" t="s">
        <v>76</v>
      </c>
    </row>
    <row r="245" ht="81" customHeight="true" spans="1:17">
      <c r="A245" s="11">
        <v>243</v>
      </c>
      <c r="B245" s="29" t="s">
        <v>905</v>
      </c>
      <c r="C245" s="27" t="s">
        <v>951</v>
      </c>
      <c r="D245" s="27" t="s">
        <v>952</v>
      </c>
      <c r="E245" s="27" t="s">
        <v>549</v>
      </c>
      <c r="F245" s="27" t="s">
        <v>953</v>
      </c>
      <c r="G245" s="27" t="s">
        <v>954</v>
      </c>
      <c r="H245" s="27" t="s">
        <v>955</v>
      </c>
      <c r="I245" s="27">
        <v>1</v>
      </c>
      <c r="J245" s="27" t="s">
        <v>956</v>
      </c>
      <c r="K245" s="36">
        <v>44797</v>
      </c>
      <c r="L245" s="27" t="s">
        <v>956</v>
      </c>
      <c r="M245" s="27">
        <v>10</v>
      </c>
      <c r="N245" s="27"/>
      <c r="O245" s="27" t="s">
        <v>743</v>
      </c>
      <c r="P245" s="20" t="s">
        <v>25</v>
      </c>
      <c r="Q245" s="11" t="s">
        <v>99</v>
      </c>
    </row>
    <row r="246" ht="81" customHeight="true" spans="1:17">
      <c r="A246" s="11">
        <v>244</v>
      </c>
      <c r="B246" s="29" t="s">
        <v>905</v>
      </c>
      <c r="C246" s="27" t="s">
        <v>957</v>
      </c>
      <c r="D246" s="27" t="s">
        <v>958</v>
      </c>
      <c r="E246" s="27" t="s">
        <v>959</v>
      </c>
      <c r="F246" s="27" t="s">
        <v>960</v>
      </c>
      <c r="G246" s="27" t="s">
        <v>144</v>
      </c>
      <c r="H246" s="27" t="s">
        <v>961</v>
      </c>
      <c r="I246" s="27"/>
      <c r="J246" s="27"/>
      <c r="K246" s="36"/>
      <c r="L246" s="27"/>
      <c r="M246" s="27">
        <v>3</v>
      </c>
      <c r="N246" s="27"/>
      <c r="O246" s="27" t="s">
        <v>743</v>
      </c>
      <c r="P246" s="20" t="s">
        <v>25</v>
      </c>
      <c r="Q246" s="11" t="s">
        <v>99</v>
      </c>
    </row>
    <row r="247" ht="81" customHeight="true" spans="1:17">
      <c r="A247" s="11">
        <v>245</v>
      </c>
      <c r="B247" s="29" t="s">
        <v>905</v>
      </c>
      <c r="C247" s="27" t="s">
        <v>962</v>
      </c>
      <c r="D247" s="27" t="s">
        <v>963</v>
      </c>
      <c r="E247" s="27" t="s">
        <v>229</v>
      </c>
      <c r="F247" s="27" t="s">
        <v>22</v>
      </c>
      <c r="G247" s="27" t="s">
        <v>244</v>
      </c>
      <c r="H247" s="27" t="s">
        <v>964</v>
      </c>
      <c r="I247" s="27" t="s">
        <v>130</v>
      </c>
      <c r="J247" s="27" t="s">
        <v>26</v>
      </c>
      <c r="K247" s="36">
        <v>45155</v>
      </c>
      <c r="L247" s="27" t="s">
        <v>26</v>
      </c>
      <c r="M247" s="27">
        <v>5</v>
      </c>
      <c r="N247" s="27"/>
      <c r="O247" s="27" t="s">
        <v>743</v>
      </c>
      <c r="P247" s="20" t="s">
        <v>25</v>
      </c>
      <c r="Q247" s="11" t="s">
        <v>76</v>
      </c>
    </row>
    <row r="248" ht="81" customHeight="true" spans="1:17">
      <c r="A248" s="11">
        <v>246</v>
      </c>
      <c r="B248" s="29" t="s">
        <v>905</v>
      </c>
      <c r="C248" s="46" t="s">
        <v>965</v>
      </c>
      <c r="D248" s="27" t="s">
        <v>966</v>
      </c>
      <c r="E248" s="27" t="s">
        <v>580</v>
      </c>
      <c r="F248" s="27" t="s">
        <v>47</v>
      </c>
      <c r="G248" s="27" t="s">
        <v>72</v>
      </c>
      <c r="H248" s="27" t="s">
        <v>967</v>
      </c>
      <c r="I248" s="27"/>
      <c r="J248" s="27"/>
      <c r="K248" s="36"/>
      <c r="L248" s="27"/>
      <c r="M248" s="27">
        <v>5</v>
      </c>
      <c r="N248" s="27"/>
      <c r="O248" s="27" t="s">
        <v>743</v>
      </c>
      <c r="P248" s="20" t="s">
        <v>25</v>
      </c>
      <c r="Q248" s="11" t="s">
        <v>76</v>
      </c>
    </row>
    <row r="249" ht="81" customHeight="true" spans="1:17">
      <c r="A249" s="11">
        <v>247</v>
      </c>
      <c r="B249" s="29" t="s">
        <v>905</v>
      </c>
      <c r="C249" s="27" t="s">
        <v>968</v>
      </c>
      <c r="D249" s="27" t="s">
        <v>969</v>
      </c>
      <c r="E249" s="27" t="s">
        <v>970</v>
      </c>
      <c r="F249" s="27" t="s">
        <v>266</v>
      </c>
      <c r="G249" s="27" t="s">
        <v>54</v>
      </c>
      <c r="H249" s="27" t="s">
        <v>971</v>
      </c>
      <c r="I249" s="27"/>
      <c r="J249" s="27"/>
      <c r="K249" s="36"/>
      <c r="L249" s="27"/>
      <c r="M249" s="27">
        <v>2</v>
      </c>
      <c r="N249" s="27"/>
      <c r="O249" s="27" t="s">
        <v>743</v>
      </c>
      <c r="P249" s="20" t="s">
        <v>25</v>
      </c>
      <c r="Q249" s="11" t="s">
        <v>433</v>
      </c>
    </row>
    <row r="250" ht="81" customHeight="true" spans="1:17">
      <c r="A250" s="11">
        <v>248</v>
      </c>
      <c r="B250" s="29" t="s">
        <v>905</v>
      </c>
      <c r="C250" s="27" t="s">
        <v>462</v>
      </c>
      <c r="D250" s="27" t="s">
        <v>972</v>
      </c>
      <c r="E250" s="27" t="s">
        <v>135</v>
      </c>
      <c r="F250" s="27" t="s">
        <v>847</v>
      </c>
      <c r="G250" s="27" t="s">
        <v>816</v>
      </c>
      <c r="H250" s="27" t="s">
        <v>973</v>
      </c>
      <c r="I250" s="27" t="s">
        <v>89</v>
      </c>
      <c r="J250" s="27" t="s">
        <v>75</v>
      </c>
      <c r="K250" s="36">
        <v>45226</v>
      </c>
      <c r="L250" s="27" t="s">
        <v>67</v>
      </c>
      <c r="M250" s="27">
        <v>4</v>
      </c>
      <c r="N250" s="27"/>
      <c r="O250" s="27"/>
      <c r="P250" s="20" t="s">
        <v>25</v>
      </c>
      <c r="Q250" s="11" t="s">
        <v>26</v>
      </c>
    </row>
  </sheetData>
  <mergeCells count="1">
    <mergeCell ref="A1:Q1"/>
  </mergeCells>
  <conditionalFormatting sqref="C37">
    <cfRule type="duplicateValues" dxfId="0" priority="1"/>
  </conditionalFormatting>
  <conditionalFormatting sqref="I37">
    <cfRule type="cellIs" dxfId="1" priority="2" stopIfTrue="1" operator="equal">
      <formula>0</formula>
    </cfRule>
  </conditionalFormatting>
  <conditionalFormatting sqref="C2:C36 C251:C65557 C196:C219 C38:C185">
    <cfRule type="duplicateValues" dxfId="0" priority="3"/>
  </conditionalFormatting>
  <conditionalFormatting sqref="I13:I36 I251:I65244 I38:I219 I2 I230">
    <cfRule type="cellIs" dxfId="1" priority="4" stopIfTrue="1" operator="equal">
      <formula>0</formula>
    </cfRule>
  </conditionalFormatting>
  <dataValidations count="1">
    <dataValidation type="textLength" operator="equal" allowBlank="1" showInputMessage="1" showErrorMessage="1" sqref="D230">
      <formula1>10</formula1>
    </dataValidation>
  </dataValidations>
  <pageMargins left="0.751388888888889" right="0.751388888888889" top="1" bottom="1" header="0.5" footer="0.5"/>
  <pageSetup paperSize="8" scale="70"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cp:revision>1</cp:revision>
  <dcterms:created xsi:type="dcterms:W3CDTF">2011-03-09T10:19:00Z</dcterms:created>
  <cp:lastPrinted>2022-03-09T12:30:00Z</cp:lastPrinted>
  <dcterms:modified xsi:type="dcterms:W3CDTF">2025-09-08T17:49:11Z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0298DE33DA8B49D79FA010AC29AA888A</vt:lpwstr>
  </property>
</Properties>
</file>